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bezrobotni do 25" sheetId="1" r:id="rId1"/>
    <sheet name="bezrobotni powyzej 50" sheetId="2" r:id="rId2"/>
    <sheet name="długotrwale bezrobotni " sheetId="3" r:id="rId3"/>
    <sheet name="zamieszkali na wsi" sheetId="4" r:id="rId4"/>
  </sheets>
  <definedNames>
    <definedName name="_xlnm.Print_Area" localSheetId="3">'zamieszkali na wsi'!$A$1:$P$31</definedName>
  </definedNames>
  <calcPr fullCalcOnLoad="1"/>
</workbook>
</file>

<file path=xl/sharedStrings.xml><?xml version="1.0" encoding="utf-8"?>
<sst xmlns="http://schemas.openxmlformats.org/spreadsheetml/2006/main" count="227" uniqueCount="55">
  <si>
    <t>Bezrobotni do 25 roku życia w 2005 r.</t>
  </si>
  <si>
    <t>l.p</t>
  </si>
  <si>
    <t>Wyszczególnienie</t>
  </si>
  <si>
    <t>12.2004</t>
  </si>
  <si>
    <t>01.2005</t>
  </si>
  <si>
    <t>02.2005</t>
  </si>
  <si>
    <t>03.2005</t>
  </si>
  <si>
    <t>04.2005</t>
  </si>
  <si>
    <t>05.2005</t>
  </si>
  <si>
    <t>06.2005</t>
  </si>
  <si>
    <t>07.2005</t>
  </si>
  <si>
    <t>08.2005</t>
  </si>
  <si>
    <t>09.2005</t>
  </si>
  <si>
    <t>10.2005</t>
  </si>
  <si>
    <t>11.2005</t>
  </si>
  <si>
    <t>12.2005</t>
  </si>
  <si>
    <t>ogółem</t>
  </si>
  <si>
    <t>1.</t>
  </si>
  <si>
    <t>"OGÓŁEM"</t>
  </si>
  <si>
    <t>w tym kobiet</t>
  </si>
  <si>
    <t>+/-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</si>
  <si>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</si>
  <si>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</si>
  <si>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</si>
  <si>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</si>
  <si>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</si>
  <si>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</si>
  <si>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</si>
  <si>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</si>
  <si>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</si>
  <si>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</si>
  <si>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</si>
  <si>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3.</t>
  </si>
  <si>
    <t>"ODPŁYW"</t>
  </si>
  <si>
    <t>podjęcie pracy niesubsydiowanej.</t>
  </si>
  <si>
    <t>prace interwencyjne</t>
  </si>
  <si>
    <t>roboty publiczne</t>
  </si>
  <si>
    <t>pożyczka</t>
  </si>
  <si>
    <t>Rozpoczęcie szkolenia</t>
  </si>
  <si>
    <t>Rozpoczecie stażu</t>
  </si>
  <si>
    <t>Rozpoczęcie przygotowania zawodowego w miejscu pracy</t>
  </si>
  <si>
    <t>kobiety</t>
  </si>
  <si>
    <t>Niepotwierdzenie gotowości</t>
  </si>
  <si>
    <t>Dobrowolna rezygnacja</t>
  </si>
  <si>
    <t>nabycie praw emerytalnych lub rent.</t>
  </si>
  <si>
    <t>innych</t>
  </si>
  <si>
    <t>Bezrobotni powyżej 50 roku życia w 2005 r.</t>
  </si>
  <si>
    <t>x</t>
  </si>
  <si>
    <t>Rozpoczęcie stażu</t>
  </si>
  <si>
    <t>Rozpoczecie przyg. zawodowego</t>
  </si>
  <si>
    <t>ukończenie 60/65 lat</t>
  </si>
  <si>
    <t>Długotrwale Bezrobotni w 2005 r.</t>
  </si>
  <si>
    <t>Rozpoczęcie przyg.zawodowego</t>
  </si>
  <si>
    <t>Zamieszkali na wsi w 2005 r.</t>
  </si>
  <si>
    <t>,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</si>
</sst>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  <numFmt numFmtId="167" formatCode="0.0%"/>
    <numFmt numFmtId="168" formatCode="0.000%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color indexed="10"/>
      <name val="Arial CE"/>
      <family val="2"/>
    </font>
    <font>
      <sz val="12"/>
      <color indexed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0"/>
    </font>
    <font>
      <b/>
      <i/>
      <sz val="8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top"/>
    </xf>
    <xf numFmtId="0" fontId="7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" borderId="1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top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vertical="top"/>
    </xf>
    <xf numFmtId="0" fontId="5" fillId="2" borderId="26" xfId="0" applyFont="1" applyFill="1" applyBorder="1" applyAlignment="1">
      <alignment vertical="top"/>
    </xf>
    <xf numFmtId="0" fontId="11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top"/>
    </xf>
    <xf numFmtId="0" fontId="0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top"/>
    </xf>
    <xf numFmtId="0" fontId="0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0" fillId="0" borderId="3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top"/>
    </xf>
    <xf numFmtId="0" fontId="0" fillId="0" borderId="33" xfId="0" applyFont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3" fontId="6" fillId="4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3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top"/>
    </xf>
    <xf numFmtId="0" fontId="5" fillId="4" borderId="31" xfId="0" applyFont="1" applyFill="1" applyBorder="1" applyAlignment="1">
      <alignment horizontal="center" vertical="top"/>
    </xf>
    <xf numFmtId="0" fontId="6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/>
    </xf>
    <xf numFmtId="0" fontId="0" fillId="4" borderId="26" xfId="0" applyFill="1" applyBorder="1" applyAlignment="1">
      <alignment horizontal="center" vertical="top"/>
    </xf>
    <xf numFmtId="0" fontId="0" fillId="4" borderId="31" xfId="0" applyFill="1" applyBorder="1" applyAlignment="1">
      <alignment horizontal="center" vertical="top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top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0" fillId="0" borderId="45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top"/>
    </xf>
    <xf numFmtId="0" fontId="5" fillId="5" borderId="26" xfId="0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5" borderId="15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top"/>
    </xf>
    <xf numFmtId="0" fontId="5" fillId="5" borderId="47" xfId="0" applyFont="1" applyFill="1" applyBorder="1" applyAlignment="1">
      <alignment horizontal="center" vertical="top"/>
    </xf>
    <xf numFmtId="0" fontId="0" fillId="5" borderId="26" xfId="0" applyFill="1" applyBorder="1" applyAlignment="1">
      <alignment horizontal="center" vertical="top"/>
    </xf>
    <xf numFmtId="0" fontId="0" fillId="5" borderId="27" xfId="0" applyFill="1" applyBorder="1" applyAlignment="1">
      <alignment horizontal="center" vertical="top"/>
    </xf>
    <xf numFmtId="0" fontId="0" fillId="5" borderId="16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top"/>
    </xf>
    <xf numFmtId="0" fontId="6" fillId="6" borderId="4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top"/>
    </xf>
    <xf numFmtId="0" fontId="7" fillId="6" borderId="5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/>
    </xf>
    <xf numFmtId="3" fontId="8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14" fillId="3" borderId="5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top"/>
    </xf>
    <xf numFmtId="0" fontId="5" fillId="6" borderId="35" xfId="0" applyFont="1" applyFill="1" applyBorder="1" applyAlignment="1">
      <alignment horizontal="center" vertical="top"/>
    </xf>
    <xf numFmtId="0" fontId="7" fillId="6" borderId="52" xfId="0" applyFont="1" applyFill="1" applyBorder="1" applyAlignment="1">
      <alignment horizontal="left" vertical="center" wrapText="1"/>
    </xf>
    <xf numFmtId="0" fontId="5" fillId="6" borderId="53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75" zoomScaleNormal="75" workbookViewId="0" topLeftCell="A1">
      <selection activeCell="K6" sqref="K6"/>
    </sheetView>
  </sheetViews>
  <sheetFormatPr defaultColWidth="9.00390625" defaultRowHeight="12.75"/>
  <cols>
    <col min="1" max="1" width="3.00390625" style="0" customWidth="1"/>
    <col min="2" max="2" width="28.7539062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7" t="s">
        <v>16</v>
      </c>
    </row>
    <row r="3" spans="1:16" ht="28.5" customHeight="1">
      <c r="A3" s="8" t="s">
        <v>17</v>
      </c>
      <c r="B3" s="9" t="s">
        <v>18</v>
      </c>
      <c r="C3" s="10">
        <v>0</v>
      </c>
      <c r="D3" s="11">
        <v>2297</v>
      </c>
      <c r="E3" s="12">
        <v>2282</v>
      </c>
      <c r="F3" s="12">
        <v>2335</v>
      </c>
      <c r="G3" s="12">
        <v>2213</v>
      </c>
      <c r="H3" s="12">
        <v>2215</v>
      </c>
      <c r="I3" s="12">
        <v>2318</v>
      </c>
      <c r="J3" s="12">
        <v>2464</v>
      </c>
      <c r="K3" s="12">
        <v>2415</v>
      </c>
      <c r="L3" s="12">
        <v>2448</v>
      </c>
      <c r="M3" s="12">
        <v>2342</v>
      </c>
      <c r="N3" s="12">
        <v>2354</v>
      </c>
      <c r="O3" s="10">
        <v>2360</v>
      </c>
      <c r="P3" s="13"/>
    </row>
    <row r="4" spans="1:16" ht="13.5" customHeight="1">
      <c r="A4" s="14"/>
      <c r="B4" s="15" t="s">
        <v>19</v>
      </c>
      <c r="C4" s="16">
        <v>0</v>
      </c>
      <c r="D4" s="17">
        <v>1176</v>
      </c>
      <c r="E4" s="18">
        <v>1192</v>
      </c>
      <c r="F4" s="18">
        <v>1259</v>
      </c>
      <c r="G4" s="18">
        <v>1197</v>
      </c>
      <c r="H4" s="18">
        <v>1210</v>
      </c>
      <c r="I4" s="18">
        <v>1309</v>
      </c>
      <c r="J4" s="18">
        <v>1414</v>
      </c>
      <c r="K4" s="18">
        <v>1430</v>
      </c>
      <c r="L4" s="18">
        <v>1389</v>
      </c>
      <c r="M4" s="18">
        <v>1309</v>
      </c>
      <c r="N4" s="18">
        <v>1316</v>
      </c>
      <c r="O4" s="16">
        <v>1294</v>
      </c>
      <c r="P4" s="19"/>
    </row>
    <row r="5" spans="1:16" ht="14.25" customHeight="1">
      <c r="A5" s="14"/>
      <c r="B5" s="20" t="s">
        <v>20</v>
      </c>
      <c r="C5" s="21">
        <v>0</v>
      </c>
      <c r="D5" s="21">
        <f aca="true" t="shared" si="0" ref="D5:O5">D3-C3</f>
        <v>2297</v>
      </c>
      <c r="E5" s="21">
        <f t="shared" si="0"/>
        <v>-15</v>
      </c>
      <c r="F5" s="21">
        <f t="shared" si="0"/>
        <v>53</v>
      </c>
      <c r="G5" s="21">
        <f t="shared" si="0"/>
        <v>-122</v>
      </c>
      <c r="H5" s="21">
        <f t="shared" si="0"/>
        <v>2</v>
      </c>
      <c r="I5" s="21">
        <f t="shared" si="0"/>
        <v>103</v>
      </c>
      <c r="J5" s="21">
        <f t="shared" si="0"/>
        <v>146</v>
      </c>
      <c r="K5" s="21">
        <f t="shared" si="0"/>
        <v>-49</v>
      </c>
      <c r="L5" s="21">
        <f t="shared" si="0"/>
        <v>33</v>
      </c>
      <c r="M5" s="21">
        <f t="shared" si="0"/>
        <v>-106</v>
      </c>
      <c r="N5" s="21">
        <f t="shared" si="0"/>
        <v>12</v>
      </c>
      <c r="O5" s="22">
        <f t="shared" si="0"/>
        <v>6</v>
      </c>
      <c r="P5" s="23"/>
    </row>
    <row r="6" spans="1:16" ht="28.5" customHeight="1">
      <c r="A6" s="14"/>
      <c r="B6" s="24" t="s">
        <v>21</v>
      </c>
      <c r="C6" s="25">
        <v>0</v>
      </c>
      <c r="D6" s="26">
        <v>250</v>
      </c>
      <c r="E6" s="27">
        <v>241</v>
      </c>
      <c r="F6" s="27">
        <v>214</v>
      </c>
      <c r="G6" s="27">
        <v>184</v>
      </c>
      <c r="H6" s="27">
        <v>165</v>
      </c>
      <c r="I6" s="28">
        <v>168</v>
      </c>
      <c r="J6" s="28">
        <v>199</v>
      </c>
      <c r="K6" s="28">
        <v>174</v>
      </c>
      <c r="L6" s="28">
        <v>205</v>
      </c>
      <c r="M6" s="28">
        <v>196</v>
      </c>
      <c r="N6" s="28">
        <v>201</v>
      </c>
      <c r="O6" s="29">
        <v>213</v>
      </c>
      <c r="P6" s="30"/>
    </row>
    <row r="7" spans="1:16" s="36" customFormat="1" ht="14.25" customHeight="1">
      <c r="A7" s="14"/>
      <c r="B7" s="31" t="s">
        <v>19</v>
      </c>
      <c r="C7" s="32">
        <v>0</v>
      </c>
      <c r="D7" s="33">
        <v>57</v>
      </c>
      <c r="E7" s="34">
        <v>57</v>
      </c>
      <c r="F7" s="34">
        <v>52</v>
      </c>
      <c r="G7" s="34">
        <v>55</v>
      </c>
      <c r="H7" s="34">
        <v>45</v>
      </c>
      <c r="I7" s="34">
        <v>50</v>
      </c>
      <c r="J7" s="34">
        <v>74</v>
      </c>
      <c r="K7" s="34">
        <v>67</v>
      </c>
      <c r="L7" s="34">
        <v>56</v>
      </c>
      <c r="M7" s="34">
        <v>60</v>
      </c>
      <c r="N7" s="34">
        <v>62</v>
      </c>
      <c r="O7" s="32">
        <v>54</v>
      </c>
      <c r="P7" s="35"/>
    </row>
    <row r="8" spans="1:16" ht="28.5" customHeight="1">
      <c r="A8" s="14"/>
      <c r="B8" s="37" t="s">
        <v>22</v>
      </c>
      <c r="C8" s="38">
        <v>0</v>
      </c>
      <c r="D8" s="26">
        <v>22</v>
      </c>
      <c r="E8" s="27">
        <v>22</v>
      </c>
      <c r="F8" s="27">
        <v>23</v>
      </c>
      <c r="G8" s="27">
        <v>24</v>
      </c>
      <c r="H8" s="27">
        <v>20</v>
      </c>
      <c r="I8" s="28">
        <v>20</v>
      </c>
      <c r="J8" s="28">
        <v>23</v>
      </c>
      <c r="K8" s="28">
        <v>25</v>
      </c>
      <c r="L8" s="28">
        <v>26</v>
      </c>
      <c r="M8" s="28">
        <v>21</v>
      </c>
      <c r="N8" s="28">
        <v>26</v>
      </c>
      <c r="O8" s="29">
        <v>31</v>
      </c>
      <c r="P8" s="30"/>
    </row>
    <row r="9" spans="1:16" s="36" customFormat="1" ht="14.25" customHeight="1" thickBot="1">
      <c r="A9" s="39"/>
      <c r="B9" s="40" t="s">
        <v>19</v>
      </c>
      <c r="C9" s="41">
        <v>0</v>
      </c>
      <c r="D9" s="42">
        <v>10</v>
      </c>
      <c r="E9" s="43">
        <v>10</v>
      </c>
      <c r="F9" s="43">
        <v>10</v>
      </c>
      <c r="G9" s="43">
        <v>10</v>
      </c>
      <c r="H9" s="43">
        <v>10</v>
      </c>
      <c r="I9" s="43">
        <v>10</v>
      </c>
      <c r="J9" s="43">
        <v>11</v>
      </c>
      <c r="K9" s="43">
        <v>11</v>
      </c>
      <c r="L9" s="43">
        <v>12</v>
      </c>
      <c r="M9" s="43">
        <v>11</v>
      </c>
      <c r="N9" s="43">
        <v>11</v>
      </c>
      <c r="O9" s="41">
        <v>13</v>
      </c>
      <c r="P9" s="44"/>
    </row>
    <row r="10" spans="1:16" ht="40.5" customHeight="1">
      <c r="A10" s="45" t="s">
        <v>23</v>
      </c>
      <c r="B10" s="9" t="s">
        <v>24</v>
      </c>
      <c r="C10" s="12">
        <v>0</v>
      </c>
      <c r="D10" s="12">
        <v>175</v>
      </c>
      <c r="E10" s="12">
        <v>183</v>
      </c>
      <c r="F10" s="12">
        <v>312</v>
      </c>
      <c r="G10" s="12">
        <v>184</v>
      </c>
      <c r="H10" s="12">
        <v>233</v>
      </c>
      <c r="I10" s="12">
        <v>387</v>
      </c>
      <c r="J10" s="12">
        <v>384</v>
      </c>
      <c r="K10" s="12">
        <v>276</v>
      </c>
      <c r="L10" s="12">
        <v>404</v>
      </c>
      <c r="M10" s="12">
        <v>330</v>
      </c>
      <c r="N10" s="12">
        <v>274</v>
      </c>
      <c r="O10" s="10">
        <v>239</v>
      </c>
      <c r="P10" s="13">
        <f aca="true" t="shared" si="1" ref="P10:P32">D10+E10+F10+G10+H10+I10+J10+K10+L10+M10+N10+O10</f>
        <v>3381</v>
      </c>
    </row>
    <row r="11" spans="1:16" ht="14.25" customHeight="1">
      <c r="A11" s="46"/>
      <c r="B11" s="47" t="s">
        <v>19</v>
      </c>
      <c r="C11" s="48">
        <v>0</v>
      </c>
      <c r="D11" s="48">
        <v>66</v>
      </c>
      <c r="E11" s="48">
        <v>99</v>
      </c>
      <c r="F11" s="48">
        <v>180</v>
      </c>
      <c r="G11" s="48">
        <v>86</v>
      </c>
      <c r="H11" s="48">
        <v>97</v>
      </c>
      <c r="I11" s="48">
        <v>215</v>
      </c>
      <c r="J11" s="48">
        <v>213</v>
      </c>
      <c r="K11" s="48">
        <v>148</v>
      </c>
      <c r="L11" s="48">
        <v>164</v>
      </c>
      <c r="M11" s="48">
        <v>156</v>
      </c>
      <c r="N11" s="48">
        <v>114</v>
      </c>
      <c r="O11" s="49">
        <v>90</v>
      </c>
      <c r="P11" s="50">
        <f t="shared" si="1"/>
        <v>1628</v>
      </c>
    </row>
    <row r="12" spans="1:16" ht="28.5" customHeight="1">
      <c r="A12" s="51"/>
      <c r="B12" s="52" t="s">
        <v>25</v>
      </c>
      <c r="C12" s="53">
        <v>0</v>
      </c>
      <c r="D12" s="53">
        <v>30</v>
      </c>
      <c r="E12" s="53">
        <v>46</v>
      </c>
      <c r="F12" s="53">
        <v>39</v>
      </c>
      <c r="G12" s="53">
        <v>31</v>
      </c>
      <c r="H12" s="53">
        <v>65</v>
      </c>
      <c r="I12" s="53">
        <v>237</v>
      </c>
      <c r="J12" s="53">
        <v>182</v>
      </c>
      <c r="K12" s="53">
        <v>89</v>
      </c>
      <c r="L12" s="53">
        <v>184</v>
      </c>
      <c r="M12" s="53">
        <v>81</v>
      </c>
      <c r="N12" s="53">
        <v>90</v>
      </c>
      <c r="O12" s="54">
        <v>30</v>
      </c>
      <c r="P12" s="55">
        <f t="shared" si="1"/>
        <v>1104</v>
      </c>
    </row>
    <row r="13" spans="1:16" ht="28.5" customHeight="1">
      <c r="A13" s="51"/>
      <c r="B13" s="52" t="s">
        <v>26</v>
      </c>
      <c r="C13" s="53">
        <v>0</v>
      </c>
      <c r="D13" s="53">
        <v>145</v>
      </c>
      <c r="E13" s="53">
        <v>137</v>
      </c>
      <c r="F13" s="53">
        <v>273</v>
      </c>
      <c r="G13" s="53">
        <v>153</v>
      </c>
      <c r="H13" s="53">
        <v>168</v>
      </c>
      <c r="I13" s="53">
        <v>150</v>
      </c>
      <c r="J13" s="53">
        <v>106</v>
      </c>
      <c r="K13" s="53">
        <v>187</v>
      </c>
      <c r="L13" s="53">
        <v>220</v>
      </c>
      <c r="M13" s="53">
        <v>249</v>
      </c>
      <c r="N13" s="53">
        <v>184</v>
      </c>
      <c r="O13" s="54">
        <v>209</v>
      </c>
      <c r="P13" s="55">
        <f t="shared" si="1"/>
        <v>2181</v>
      </c>
    </row>
    <row r="14" spans="1:16" ht="30" customHeight="1">
      <c r="A14" s="51"/>
      <c r="B14" s="52" t="s">
        <v>27</v>
      </c>
      <c r="C14" s="53">
        <v>0</v>
      </c>
      <c r="D14" s="53">
        <v>0</v>
      </c>
      <c r="E14" s="53">
        <v>0</v>
      </c>
      <c r="F14" s="53">
        <v>2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4">
        <v>1</v>
      </c>
      <c r="P14" s="56">
        <f t="shared" si="1"/>
        <v>3</v>
      </c>
    </row>
    <row r="15" spans="1:16" ht="30" customHeight="1">
      <c r="A15" s="51"/>
      <c r="B15" s="52" t="s">
        <v>28</v>
      </c>
      <c r="C15" s="53">
        <v>0</v>
      </c>
      <c r="D15" s="53">
        <v>2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1</v>
      </c>
      <c r="N15" s="53">
        <v>2</v>
      </c>
      <c r="O15" s="54">
        <v>1</v>
      </c>
      <c r="P15" s="56">
        <f t="shared" si="1"/>
        <v>7</v>
      </c>
    </row>
    <row r="16" spans="1:16" ht="30" customHeight="1">
      <c r="A16" s="51"/>
      <c r="B16" s="52" t="s">
        <v>29</v>
      </c>
      <c r="C16" s="53">
        <v>0</v>
      </c>
      <c r="D16" s="53">
        <v>0</v>
      </c>
      <c r="E16" s="53">
        <v>34</v>
      </c>
      <c r="F16" s="53">
        <v>90</v>
      </c>
      <c r="G16" s="53">
        <v>14</v>
      </c>
      <c r="H16" s="53">
        <v>17</v>
      </c>
      <c r="I16" s="53">
        <v>1</v>
      </c>
      <c r="J16" s="53">
        <v>15</v>
      </c>
      <c r="K16" s="53">
        <v>17</v>
      </c>
      <c r="L16" s="53">
        <v>9</v>
      </c>
      <c r="M16" s="53">
        <v>37</v>
      </c>
      <c r="N16" s="53">
        <v>8</v>
      </c>
      <c r="O16" s="54">
        <v>15</v>
      </c>
      <c r="P16" s="56">
        <f t="shared" si="1"/>
        <v>257</v>
      </c>
    </row>
    <row r="17" spans="1:16" ht="30" customHeight="1">
      <c r="A17" s="51"/>
      <c r="B17" s="52" t="s">
        <v>30</v>
      </c>
      <c r="C17" s="53">
        <v>0</v>
      </c>
      <c r="D17" s="53">
        <v>1</v>
      </c>
      <c r="E17" s="53">
        <v>19</v>
      </c>
      <c r="F17" s="53">
        <v>40</v>
      </c>
      <c r="G17" s="53">
        <v>2</v>
      </c>
      <c r="H17" s="53">
        <v>6</v>
      </c>
      <c r="I17" s="53">
        <v>5</v>
      </c>
      <c r="J17" s="53">
        <v>4</v>
      </c>
      <c r="K17" s="53">
        <v>13</v>
      </c>
      <c r="L17" s="53">
        <v>9</v>
      </c>
      <c r="M17" s="53">
        <v>34</v>
      </c>
      <c r="N17" s="53">
        <v>9</v>
      </c>
      <c r="O17" s="54">
        <v>23</v>
      </c>
      <c r="P17" s="56">
        <f t="shared" si="1"/>
        <v>165</v>
      </c>
    </row>
    <row r="18" spans="1:16" ht="30" customHeight="1" thickBot="1">
      <c r="A18" s="57"/>
      <c r="B18" s="58" t="s">
        <v>31</v>
      </c>
      <c r="C18" s="59">
        <v>0</v>
      </c>
      <c r="D18" s="59">
        <v>0</v>
      </c>
      <c r="E18" s="59">
        <v>0</v>
      </c>
      <c r="F18" s="59">
        <v>6</v>
      </c>
      <c r="G18" s="59">
        <v>20</v>
      </c>
      <c r="H18" s="59">
        <v>9</v>
      </c>
      <c r="I18" s="59">
        <v>3</v>
      </c>
      <c r="J18" s="59">
        <v>4</v>
      </c>
      <c r="K18" s="59">
        <v>1</v>
      </c>
      <c r="L18" s="59">
        <v>12</v>
      </c>
      <c r="M18" s="59">
        <v>46</v>
      </c>
      <c r="N18" s="59">
        <v>19</v>
      </c>
      <c r="O18" s="60">
        <v>9</v>
      </c>
      <c r="P18" s="61">
        <f t="shared" si="1"/>
        <v>129</v>
      </c>
    </row>
    <row r="19" spans="1:16" ht="45" customHeight="1">
      <c r="A19" s="62" t="s">
        <v>32</v>
      </c>
      <c r="B19" s="9" t="s">
        <v>33</v>
      </c>
      <c r="C19" s="12">
        <v>0</v>
      </c>
      <c r="D19" s="12">
        <v>121</v>
      </c>
      <c r="E19" s="12">
        <v>198</v>
      </c>
      <c r="F19" s="12">
        <v>259</v>
      </c>
      <c r="G19" s="12">
        <v>306</v>
      </c>
      <c r="H19" s="12">
        <v>231</v>
      </c>
      <c r="I19" s="12">
        <v>284</v>
      </c>
      <c r="J19" s="12">
        <v>238</v>
      </c>
      <c r="K19" s="12">
        <v>325</v>
      </c>
      <c r="L19" s="12">
        <v>371</v>
      </c>
      <c r="M19" s="12">
        <v>436</v>
      </c>
      <c r="N19" s="12">
        <v>262</v>
      </c>
      <c r="O19" s="10">
        <v>216</v>
      </c>
      <c r="P19" s="13">
        <f t="shared" si="1"/>
        <v>3247</v>
      </c>
    </row>
    <row r="20" spans="1:16" ht="14.25" customHeight="1">
      <c r="A20" s="63"/>
      <c r="B20" s="47" t="s">
        <v>19</v>
      </c>
      <c r="C20" s="48">
        <v>0</v>
      </c>
      <c r="D20" s="48">
        <v>58</v>
      </c>
      <c r="E20" s="48">
        <v>83</v>
      </c>
      <c r="F20" s="48">
        <v>113</v>
      </c>
      <c r="G20" s="48">
        <v>148</v>
      </c>
      <c r="H20" s="48">
        <v>84</v>
      </c>
      <c r="I20" s="48">
        <v>116</v>
      </c>
      <c r="J20" s="48">
        <v>108</v>
      </c>
      <c r="K20" s="48">
        <v>132</v>
      </c>
      <c r="L20" s="48">
        <v>205</v>
      </c>
      <c r="M20" s="48">
        <v>236</v>
      </c>
      <c r="N20" s="48">
        <v>107</v>
      </c>
      <c r="O20" s="49">
        <v>102</v>
      </c>
      <c r="P20" s="50">
        <f t="shared" si="1"/>
        <v>1492</v>
      </c>
    </row>
    <row r="21" spans="1:16" ht="33" customHeight="1">
      <c r="A21" s="63"/>
      <c r="B21" s="52" t="s">
        <v>34</v>
      </c>
      <c r="C21" s="53">
        <v>0</v>
      </c>
      <c r="D21" s="53">
        <v>58</v>
      </c>
      <c r="E21" s="53">
        <v>112</v>
      </c>
      <c r="F21" s="53">
        <v>146</v>
      </c>
      <c r="G21" s="53">
        <v>128</v>
      </c>
      <c r="H21" s="53">
        <v>128</v>
      </c>
      <c r="I21" s="53">
        <v>112</v>
      </c>
      <c r="J21" s="53">
        <v>102</v>
      </c>
      <c r="K21" s="53">
        <v>130</v>
      </c>
      <c r="L21" s="53">
        <v>157</v>
      </c>
      <c r="M21" s="53">
        <v>166</v>
      </c>
      <c r="N21" s="53">
        <v>133</v>
      </c>
      <c r="O21" s="54">
        <v>103</v>
      </c>
      <c r="P21" s="56">
        <f t="shared" si="1"/>
        <v>1475</v>
      </c>
    </row>
    <row r="22" spans="1:16" ht="33" customHeight="1">
      <c r="A22" s="63"/>
      <c r="B22" s="52" t="s">
        <v>35</v>
      </c>
      <c r="C22" s="53">
        <v>0</v>
      </c>
      <c r="D22" s="53">
        <v>0</v>
      </c>
      <c r="E22" s="53">
        <v>2</v>
      </c>
      <c r="F22" s="53">
        <v>6</v>
      </c>
      <c r="G22" s="53">
        <v>13</v>
      </c>
      <c r="H22" s="53">
        <v>0</v>
      </c>
      <c r="I22" s="53">
        <v>1</v>
      </c>
      <c r="J22" s="53">
        <v>3</v>
      </c>
      <c r="K22" s="53">
        <v>2</v>
      </c>
      <c r="L22" s="53">
        <v>1</v>
      </c>
      <c r="M22" s="53">
        <v>5</v>
      </c>
      <c r="N22" s="53">
        <v>1</v>
      </c>
      <c r="O22" s="54">
        <v>1</v>
      </c>
      <c r="P22" s="56">
        <f t="shared" si="1"/>
        <v>35</v>
      </c>
    </row>
    <row r="23" spans="1:16" ht="33" customHeight="1">
      <c r="A23" s="63"/>
      <c r="B23" s="52" t="s">
        <v>36</v>
      </c>
      <c r="C23" s="53">
        <v>0</v>
      </c>
      <c r="D23" s="53">
        <v>2</v>
      </c>
      <c r="E23" s="53">
        <v>0</v>
      </c>
      <c r="F23" s="53">
        <v>0</v>
      </c>
      <c r="G23" s="53">
        <v>1</v>
      </c>
      <c r="H23" s="53">
        <v>2</v>
      </c>
      <c r="I23" s="53">
        <v>2</v>
      </c>
      <c r="J23" s="53">
        <v>0</v>
      </c>
      <c r="K23" s="53">
        <v>0</v>
      </c>
      <c r="L23" s="53">
        <v>21</v>
      </c>
      <c r="M23" s="53">
        <v>0</v>
      </c>
      <c r="N23" s="53">
        <v>5</v>
      </c>
      <c r="O23" s="54">
        <v>6</v>
      </c>
      <c r="P23" s="56">
        <f t="shared" si="1"/>
        <v>39</v>
      </c>
    </row>
    <row r="24" spans="1:16" ht="33" customHeight="1">
      <c r="A24" s="63"/>
      <c r="B24" s="52" t="s">
        <v>37</v>
      </c>
      <c r="C24" s="53">
        <v>0</v>
      </c>
      <c r="D24" s="53">
        <v>5</v>
      </c>
      <c r="E24" s="53">
        <v>3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1</v>
      </c>
      <c r="N24" s="53">
        <v>12</v>
      </c>
      <c r="O24" s="54">
        <v>1</v>
      </c>
      <c r="P24" s="56">
        <f t="shared" si="1"/>
        <v>22</v>
      </c>
    </row>
    <row r="25" spans="1:16" ht="33" customHeight="1">
      <c r="A25" s="63"/>
      <c r="B25" s="52" t="s">
        <v>38</v>
      </c>
      <c r="C25" s="53">
        <v>0</v>
      </c>
      <c r="D25" s="53">
        <v>0</v>
      </c>
      <c r="E25" s="53">
        <v>2</v>
      </c>
      <c r="F25" s="53">
        <v>13</v>
      </c>
      <c r="G25" s="53">
        <v>14</v>
      </c>
      <c r="H25" s="53">
        <v>6</v>
      </c>
      <c r="I25" s="53">
        <v>6</v>
      </c>
      <c r="J25" s="53">
        <v>2</v>
      </c>
      <c r="K25" s="53">
        <v>20</v>
      </c>
      <c r="L25" s="53">
        <v>25</v>
      </c>
      <c r="M25" s="53">
        <v>32</v>
      </c>
      <c r="N25" s="53">
        <v>8</v>
      </c>
      <c r="O25" s="54">
        <v>1</v>
      </c>
      <c r="P25" s="56">
        <f t="shared" si="1"/>
        <v>129</v>
      </c>
    </row>
    <row r="26" spans="1:16" ht="33" customHeight="1">
      <c r="A26" s="63"/>
      <c r="B26" s="64" t="s">
        <v>39</v>
      </c>
      <c r="C26" s="65">
        <v>0</v>
      </c>
      <c r="D26" s="65">
        <v>10</v>
      </c>
      <c r="E26" s="65">
        <v>1</v>
      </c>
      <c r="F26" s="65">
        <v>11</v>
      </c>
      <c r="G26" s="65">
        <v>52</v>
      </c>
      <c r="H26" s="65">
        <v>11</v>
      </c>
      <c r="I26" s="65">
        <v>5</v>
      </c>
      <c r="J26" s="65">
        <v>54</v>
      </c>
      <c r="K26" s="65">
        <v>50</v>
      </c>
      <c r="L26" s="65">
        <v>54</v>
      </c>
      <c r="M26" s="65">
        <v>63</v>
      </c>
      <c r="N26" s="65">
        <v>2</v>
      </c>
      <c r="O26" s="66">
        <v>9</v>
      </c>
      <c r="P26" s="67">
        <f t="shared" si="1"/>
        <v>322</v>
      </c>
    </row>
    <row r="27" spans="1:16" ht="33" customHeight="1">
      <c r="A27" s="63"/>
      <c r="B27" s="68" t="s">
        <v>40</v>
      </c>
      <c r="C27" s="69">
        <v>0</v>
      </c>
      <c r="D27" s="69">
        <v>5</v>
      </c>
      <c r="E27" s="69">
        <v>3</v>
      </c>
      <c r="F27" s="69">
        <v>9</v>
      </c>
      <c r="G27" s="69">
        <v>47</v>
      </c>
      <c r="H27" s="69">
        <v>11</v>
      </c>
      <c r="I27" s="69">
        <v>11</v>
      </c>
      <c r="J27" s="69">
        <v>8</v>
      </c>
      <c r="K27" s="69">
        <v>4</v>
      </c>
      <c r="L27" s="69">
        <v>7</v>
      </c>
      <c r="M27" s="69">
        <v>46</v>
      </c>
      <c r="N27" s="69">
        <v>3</v>
      </c>
      <c r="O27" s="70">
        <v>0</v>
      </c>
      <c r="P27" s="71">
        <f t="shared" si="1"/>
        <v>154</v>
      </c>
    </row>
    <row r="28" spans="1:16" ht="15.75">
      <c r="A28" s="63"/>
      <c r="B28" s="72" t="s">
        <v>41</v>
      </c>
      <c r="C28" s="73">
        <v>0</v>
      </c>
      <c r="D28" s="73">
        <v>3</v>
      </c>
      <c r="E28" s="73">
        <v>1</v>
      </c>
      <c r="F28" s="73">
        <v>8</v>
      </c>
      <c r="G28" s="73">
        <v>37</v>
      </c>
      <c r="H28" s="73">
        <v>7</v>
      </c>
      <c r="I28" s="73">
        <v>11</v>
      </c>
      <c r="J28" s="73">
        <v>5</v>
      </c>
      <c r="K28" s="73">
        <v>4</v>
      </c>
      <c r="L28" s="73">
        <v>4</v>
      </c>
      <c r="M28" s="73">
        <v>34</v>
      </c>
      <c r="N28" s="73">
        <v>3</v>
      </c>
      <c r="O28" s="74">
        <v>0</v>
      </c>
      <c r="P28" s="75">
        <f t="shared" si="1"/>
        <v>117</v>
      </c>
    </row>
    <row r="29" spans="1:16" ht="33" customHeight="1">
      <c r="A29" s="63"/>
      <c r="B29" s="52" t="s">
        <v>42</v>
      </c>
      <c r="C29" s="53">
        <v>0</v>
      </c>
      <c r="D29" s="53">
        <v>32</v>
      </c>
      <c r="E29" s="53">
        <v>68</v>
      </c>
      <c r="F29" s="53">
        <v>67</v>
      </c>
      <c r="G29" s="53">
        <v>37</v>
      </c>
      <c r="H29" s="53">
        <v>66</v>
      </c>
      <c r="I29" s="53">
        <v>120</v>
      </c>
      <c r="J29" s="53">
        <v>55</v>
      </c>
      <c r="K29" s="53">
        <v>97</v>
      </c>
      <c r="L29" s="53">
        <v>87</v>
      </c>
      <c r="M29" s="53">
        <v>87</v>
      </c>
      <c r="N29" s="53">
        <v>81</v>
      </c>
      <c r="O29" s="54">
        <v>81</v>
      </c>
      <c r="P29" s="56">
        <f t="shared" si="1"/>
        <v>878</v>
      </c>
    </row>
    <row r="30" spans="1:16" ht="33" customHeight="1">
      <c r="A30" s="63"/>
      <c r="B30" s="52" t="s">
        <v>43</v>
      </c>
      <c r="C30" s="53">
        <v>0</v>
      </c>
      <c r="D30" s="53">
        <v>2</v>
      </c>
      <c r="E30" s="53">
        <v>5</v>
      </c>
      <c r="F30" s="53">
        <v>3</v>
      </c>
      <c r="G30" s="53">
        <v>9</v>
      </c>
      <c r="H30" s="53">
        <v>4</v>
      </c>
      <c r="I30" s="53">
        <v>9</v>
      </c>
      <c r="J30" s="53">
        <v>9</v>
      </c>
      <c r="K30" s="53">
        <v>13</v>
      </c>
      <c r="L30" s="53">
        <v>9</v>
      </c>
      <c r="M30" s="53">
        <v>5</v>
      </c>
      <c r="N30" s="53">
        <v>4</v>
      </c>
      <c r="O30" s="54">
        <v>4</v>
      </c>
      <c r="P30" s="56">
        <f t="shared" si="1"/>
        <v>76</v>
      </c>
    </row>
    <row r="31" spans="1:16" ht="33" customHeight="1">
      <c r="A31" s="63"/>
      <c r="B31" s="64" t="s">
        <v>44</v>
      </c>
      <c r="C31" s="65">
        <v>0</v>
      </c>
      <c r="D31" s="65">
        <v>1</v>
      </c>
      <c r="E31" s="65">
        <v>0</v>
      </c>
      <c r="F31" s="65">
        <v>1</v>
      </c>
      <c r="G31" s="65">
        <v>1</v>
      </c>
      <c r="H31" s="65">
        <v>0</v>
      </c>
      <c r="I31" s="65">
        <v>2</v>
      </c>
      <c r="J31" s="65">
        <v>0</v>
      </c>
      <c r="K31" s="65">
        <v>0</v>
      </c>
      <c r="L31" s="65">
        <v>1</v>
      </c>
      <c r="M31" s="65">
        <v>1</v>
      </c>
      <c r="N31" s="65">
        <v>1</v>
      </c>
      <c r="O31" s="66">
        <v>0</v>
      </c>
      <c r="P31" s="67">
        <f t="shared" si="1"/>
        <v>8</v>
      </c>
    </row>
    <row r="32" spans="1:16" ht="33" customHeight="1" thickBot="1">
      <c r="A32" s="76"/>
      <c r="B32" s="77" t="s">
        <v>45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9</v>
      </c>
      <c r="L32" s="59">
        <v>3</v>
      </c>
      <c r="M32" s="59">
        <v>8</v>
      </c>
      <c r="N32" s="59">
        <v>6</v>
      </c>
      <c r="O32" s="60">
        <v>5</v>
      </c>
      <c r="P32" s="78">
        <f t="shared" si="1"/>
        <v>31</v>
      </c>
    </row>
    <row r="33" spans="1:16" ht="21" customHeight="1">
      <c r="A33" s="79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21" customHeight="1">
      <c r="A34" s="79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21" customHeight="1">
      <c r="A35" s="79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21" customHeight="1">
      <c r="A36" s="79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21" customHeight="1">
      <c r="A37" s="79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21" customHeight="1">
      <c r="A38" s="79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21" customHeight="1">
      <c r="A39" s="79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21" customHeight="1">
      <c r="A40" s="79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21" customHeight="1">
      <c r="A41" s="79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21" customHeight="1">
      <c r="A42" s="79"/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21" customHeight="1">
      <c r="A43" s="79"/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21" customHeight="1">
      <c r="A44" s="79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21" customHeight="1">
      <c r="A45" s="79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21" customHeight="1">
      <c r="A46" s="79"/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21" customHeight="1">
      <c r="A47" s="79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</sheetData>
  <mergeCells count="4">
    <mergeCell ref="A1:P1"/>
    <mergeCell ref="A10:A18"/>
    <mergeCell ref="A3:A9"/>
    <mergeCell ref="A19:A3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75" zoomScaleNormal="75" workbookViewId="0" topLeftCell="A1">
      <selection activeCell="K6" sqref="K6"/>
    </sheetView>
  </sheetViews>
  <sheetFormatPr defaultColWidth="9.00390625" defaultRowHeight="12.75"/>
  <cols>
    <col min="1" max="1" width="3.00390625" style="119" customWidth="1"/>
    <col min="2" max="2" width="28.87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82" t="s">
        <v>1</v>
      </c>
      <c r="B2" s="83" t="s">
        <v>2</v>
      </c>
      <c r="C2" s="84" t="s">
        <v>3</v>
      </c>
      <c r="D2" s="84" t="s">
        <v>4</v>
      </c>
      <c r="E2" s="84" t="s">
        <v>5</v>
      </c>
      <c r="F2" s="84" t="s">
        <v>6</v>
      </c>
      <c r="G2" s="84" t="s">
        <v>7</v>
      </c>
      <c r="H2" s="84" t="s">
        <v>8</v>
      </c>
      <c r="I2" s="84" t="s">
        <v>9</v>
      </c>
      <c r="J2" s="84" t="s">
        <v>10</v>
      </c>
      <c r="K2" s="84" t="s">
        <v>11</v>
      </c>
      <c r="L2" s="84" t="s">
        <v>12</v>
      </c>
      <c r="M2" s="84" t="s">
        <v>13</v>
      </c>
      <c r="N2" s="84" t="s">
        <v>14</v>
      </c>
      <c r="O2" s="85" t="s">
        <v>15</v>
      </c>
      <c r="P2" s="86" t="s">
        <v>16</v>
      </c>
    </row>
    <row r="3" spans="1:16" ht="28.5" customHeight="1">
      <c r="A3" s="87" t="s">
        <v>17</v>
      </c>
      <c r="B3" s="88" t="s">
        <v>18</v>
      </c>
      <c r="C3" s="89">
        <v>0</v>
      </c>
      <c r="D3" s="90">
        <v>815</v>
      </c>
      <c r="E3" s="91">
        <v>806</v>
      </c>
      <c r="F3" s="91">
        <v>812</v>
      </c>
      <c r="G3" s="91">
        <v>776</v>
      </c>
      <c r="H3" s="91">
        <v>765</v>
      </c>
      <c r="I3" s="91">
        <v>740</v>
      </c>
      <c r="J3" s="91">
        <v>729</v>
      </c>
      <c r="K3" s="91">
        <v>719</v>
      </c>
      <c r="L3" s="91">
        <v>691</v>
      </c>
      <c r="M3" s="91">
        <v>673</v>
      </c>
      <c r="N3" s="91">
        <v>695</v>
      </c>
      <c r="O3" s="89">
        <v>705</v>
      </c>
      <c r="P3" s="92"/>
    </row>
    <row r="4" spans="1:16" s="98" customFormat="1" ht="14.25" customHeight="1">
      <c r="A4" s="87"/>
      <c r="B4" s="93" t="s">
        <v>19</v>
      </c>
      <c r="C4" s="94">
        <v>0</v>
      </c>
      <c r="D4" s="95">
        <v>368</v>
      </c>
      <c r="E4" s="96">
        <v>361</v>
      </c>
      <c r="F4" s="96">
        <v>355</v>
      </c>
      <c r="G4" s="96">
        <v>350</v>
      </c>
      <c r="H4" s="96">
        <v>352</v>
      </c>
      <c r="I4" s="96">
        <v>342</v>
      </c>
      <c r="J4" s="96">
        <v>346</v>
      </c>
      <c r="K4" s="96">
        <v>347</v>
      </c>
      <c r="L4" s="96">
        <v>337</v>
      </c>
      <c r="M4" s="96">
        <v>330</v>
      </c>
      <c r="N4" s="96">
        <v>340</v>
      </c>
      <c r="O4" s="94">
        <v>334</v>
      </c>
      <c r="P4" s="97"/>
    </row>
    <row r="5" spans="1:16" ht="14.25" customHeight="1">
      <c r="A5" s="87"/>
      <c r="B5" s="20" t="s">
        <v>20</v>
      </c>
      <c r="C5" s="21">
        <v>0</v>
      </c>
      <c r="D5" s="21">
        <f>C3-D3</f>
        <v>-815</v>
      </c>
      <c r="E5" s="21">
        <f>D3-E3</f>
        <v>9</v>
      </c>
      <c r="F5" s="21">
        <v>3</v>
      </c>
      <c r="G5" s="21">
        <f aca="true" t="shared" si="0" ref="G5:O5">F3-G3</f>
        <v>36</v>
      </c>
      <c r="H5" s="21">
        <f t="shared" si="0"/>
        <v>11</v>
      </c>
      <c r="I5" s="21">
        <f t="shared" si="0"/>
        <v>25</v>
      </c>
      <c r="J5" s="21">
        <f t="shared" si="0"/>
        <v>11</v>
      </c>
      <c r="K5" s="21">
        <f t="shared" si="0"/>
        <v>10</v>
      </c>
      <c r="L5" s="21">
        <f t="shared" si="0"/>
        <v>28</v>
      </c>
      <c r="M5" s="21">
        <f t="shared" si="0"/>
        <v>18</v>
      </c>
      <c r="N5" s="21">
        <f t="shared" si="0"/>
        <v>-22</v>
      </c>
      <c r="O5" s="22">
        <f t="shared" si="0"/>
        <v>-10</v>
      </c>
      <c r="P5" s="23"/>
    </row>
    <row r="6" spans="1:16" ht="28.5" customHeight="1">
      <c r="A6" s="87"/>
      <c r="B6" s="37" t="s">
        <v>21</v>
      </c>
      <c r="C6" s="38">
        <v>0</v>
      </c>
      <c r="D6" s="26">
        <v>139</v>
      </c>
      <c r="E6" s="27">
        <v>127</v>
      </c>
      <c r="F6" s="27">
        <v>122</v>
      </c>
      <c r="G6" s="27">
        <v>120</v>
      </c>
      <c r="H6" s="27">
        <v>110</v>
      </c>
      <c r="I6" s="27">
        <v>96</v>
      </c>
      <c r="J6" s="27">
        <v>102</v>
      </c>
      <c r="K6" s="27">
        <v>102</v>
      </c>
      <c r="L6" s="27">
        <v>90</v>
      </c>
      <c r="M6" s="27">
        <v>72</v>
      </c>
      <c r="N6" s="27">
        <v>75</v>
      </c>
      <c r="O6" s="38">
        <v>82</v>
      </c>
      <c r="P6" s="99"/>
    </row>
    <row r="7" spans="1:16" s="36" customFormat="1" ht="14.25" customHeight="1">
      <c r="A7" s="87"/>
      <c r="B7" s="31" t="s">
        <v>19</v>
      </c>
      <c r="C7" s="32">
        <v>0</v>
      </c>
      <c r="D7" s="33">
        <v>40</v>
      </c>
      <c r="E7" s="34">
        <v>34</v>
      </c>
      <c r="F7" s="34">
        <v>31</v>
      </c>
      <c r="G7" s="34">
        <v>36</v>
      </c>
      <c r="H7" s="34">
        <v>38</v>
      </c>
      <c r="I7" s="34">
        <v>38</v>
      </c>
      <c r="J7" s="34">
        <v>43</v>
      </c>
      <c r="K7" s="34">
        <v>43</v>
      </c>
      <c r="L7" s="34">
        <v>36</v>
      </c>
      <c r="M7" s="34">
        <v>30</v>
      </c>
      <c r="N7" s="34">
        <v>33</v>
      </c>
      <c r="O7" s="32">
        <v>33</v>
      </c>
      <c r="P7" s="35"/>
    </row>
    <row r="8" spans="1:16" ht="28.5" customHeight="1">
      <c r="A8" s="87"/>
      <c r="B8" s="37" t="s">
        <v>22</v>
      </c>
      <c r="C8" s="38">
        <v>0</v>
      </c>
      <c r="D8" s="26">
        <v>40</v>
      </c>
      <c r="E8" s="27">
        <v>37</v>
      </c>
      <c r="F8" s="27">
        <v>33</v>
      </c>
      <c r="G8" s="27">
        <v>33</v>
      </c>
      <c r="H8" s="27">
        <v>30</v>
      </c>
      <c r="I8" s="27">
        <v>29</v>
      </c>
      <c r="J8" s="27">
        <v>29</v>
      </c>
      <c r="K8" s="27">
        <v>28</v>
      </c>
      <c r="L8" s="27">
        <v>27</v>
      </c>
      <c r="M8" s="27">
        <v>28</v>
      </c>
      <c r="N8" s="27">
        <v>29</v>
      </c>
      <c r="O8" s="38">
        <v>27</v>
      </c>
      <c r="P8" s="99"/>
    </row>
    <row r="9" spans="1:16" s="36" customFormat="1" ht="14.25" customHeight="1" thickBot="1">
      <c r="A9" s="100"/>
      <c r="B9" s="40" t="s">
        <v>19</v>
      </c>
      <c r="C9" s="41">
        <v>0</v>
      </c>
      <c r="D9" s="42">
        <v>20</v>
      </c>
      <c r="E9" s="43">
        <v>16</v>
      </c>
      <c r="F9" s="43">
        <v>14</v>
      </c>
      <c r="G9" s="43">
        <v>14</v>
      </c>
      <c r="H9" s="43">
        <v>13</v>
      </c>
      <c r="I9" s="43">
        <v>13</v>
      </c>
      <c r="J9" s="43">
        <v>15</v>
      </c>
      <c r="K9" s="43">
        <v>15</v>
      </c>
      <c r="L9" s="43">
        <v>15</v>
      </c>
      <c r="M9" s="43">
        <v>15</v>
      </c>
      <c r="N9" s="43">
        <v>16</v>
      </c>
      <c r="O9" s="41">
        <v>16</v>
      </c>
      <c r="P9" s="44"/>
    </row>
    <row r="10" spans="1:16" ht="40.5" customHeight="1">
      <c r="A10" s="101" t="s">
        <v>23</v>
      </c>
      <c r="B10" s="102" t="s">
        <v>24</v>
      </c>
      <c r="C10" s="103">
        <v>0</v>
      </c>
      <c r="D10" s="103">
        <v>163</v>
      </c>
      <c r="E10" s="103">
        <v>30</v>
      </c>
      <c r="F10" s="103">
        <v>34</v>
      </c>
      <c r="G10" s="103">
        <v>34</v>
      </c>
      <c r="H10" s="103">
        <v>33</v>
      </c>
      <c r="I10" s="103">
        <v>20</v>
      </c>
      <c r="J10" s="103">
        <v>36</v>
      </c>
      <c r="K10" s="103">
        <v>31</v>
      </c>
      <c r="L10" s="103">
        <v>23</v>
      </c>
      <c r="M10" s="103">
        <v>28</v>
      </c>
      <c r="N10" s="103">
        <v>51</v>
      </c>
      <c r="O10" s="104">
        <v>33</v>
      </c>
      <c r="P10" s="105">
        <f aca="true" t="shared" si="1" ref="P10:P15">D10+E10+F10+G10+H10+I10+J10+K10+L10+M10+N10+O10</f>
        <v>516</v>
      </c>
    </row>
    <row r="11" spans="1:16" ht="15.75" customHeight="1">
      <c r="A11" s="106"/>
      <c r="B11" s="93" t="s">
        <v>19</v>
      </c>
      <c r="C11" s="96">
        <v>0</v>
      </c>
      <c r="D11" s="96">
        <v>86</v>
      </c>
      <c r="E11" s="96">
        <v>8</v>
      </c>
      <c r="F11" s="96">
        <v>3</v>
      </c>
      <c r="G11" s="96">
        <v>12</v>
      </c>
      <c r="H11" s="96">
        <v>11</v>
      </c>
      <c r="I11" s="96">
        <v>9</v>
      </c>
      <c r="J11" s="96">
        <v>15</v>
      </c>
      <c r="K11" s="96">
        <v>11</v>
      </c>
      <c r="L11" s="96">
        <v>7</v>
      </c>
      <c r="M11" s="96">
        <v>7</v>
      </c>
      <c r="N11" s="96">
        <v>17</v>
      </c>
      <c r="O11" s="94">
        <v>4</v>
      </c>
      <c r="P11" s="97">
        <f t="shared" si="1"/>
        <v>190</v>
      </c>
    </row>
    <row r="12" spans="1:16" ht="28.5" customHeight="1">
      <c r="A12" s="106"/>
      <c r="B12" s="52" t="s">
        <v>25</v>
      </c>
      <c r="C12" s="53">
        <v>0</v>
      </c>
      <c r="D12" s="53">
        <v>2</v>
      </c>
      <c r="E12" s="53">
        <v>3</v>
      </c>
      <c r="F12" s="53">
        <v>4</v>
      </c>
      <c r="G12" s="53">
        <v>2</v>
      </c>
      <c r="H12" s="53">
        <v>3</v>
      </c>
      <c r="I12" s="53">
        <v>4</v>
      </c>
      <c r="J12" s="53">
        <v>8</v>
      </c>
      <c r="K12" s="53">
        <v>3</v>
      </c>
      <c r="L12" s="53">
        <v>3</v>
      </c>
      <c r="M12" s="53">
        <v>1</v>
      </c>
      <c r="N12" s="53">
        <v>6</v>
      </c>
      <c r="O12" s="54">
        <v>2</v>
      </c>
      <c r="P12" s="55">
        <f t="shared" si="1"/>
        <v>41</v>
      </c>
    </row>
    <row r="13" spans="1:16" ht="28.5" customHeight="1">
      <c r="A13" s="106"/>
      <c r="B13" s="52" t="s">
        <v>26</v>
      </c>
      <c r="C13" s="53">
        <v>0</v>
      </c>
      <c r="D13" s="53">
        <v>161</v>
      </c>
      <c r="E13" s="53">
        <v>27</v>
      </c>
      <c r="F13" s="53">
        <v>30</v>
      </c>
      <c r="G13" s="53">
        <v>32</v>
      </c>
      <c r="H13" s="53">
        <v>30</v>
      </c>
      <c r="I13" s="53">
        <v>16</v>
      </c>
      <c r="J13" s="53">
        <v>28</v>
      </c>
      <c r="K13" s="53">
        <v>28</v>
      </c>
      <c r="L13" s="53">
        <v>20</v>
      </c>
      <c r="M13" s="53">
        <v>27</v>
      </c>
      <c r="N13" s="53">
        <v>45</v>
      </c>
      <c r="O13" s="54">
        <v>31</v>
      </c>
      <c r="P13" s="55">
        <f t="shared" si="1"/>
        <v>475</v>
      </c>
    </row>
    <row r="14" spans="1:16" ht="30" customHeight="1">
      <c r="A14" s="106"/>
      <c r="B14" s="52" t="s">
        <v>27</v>
      </c>
      <c r="C14" s="53">
        <v>0</v>
      </c>
      <c r="D14" s="53">
        <v>0</v>
      </c>
      <c r="E14" s="53">
        <v>0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2</v>
      </c>
      <c r="N14" s="53">
        <v>0</v>
      </c>
      <c r="O14" s="54">
        <v>0</v>
      </c>
      <c r="P14" s="56">
        <f t="shared" si="1"/>
        <v>3</v>
      </c>
    </row>
    <row r="15" spans="1:16" ht="30" customHeight="1">
      <c r="A15" s="106"/>
      <c r="B15" s="52" t="s">
        <v>28</v>
      </c>
      <c r="C15" s="53">
        <v>0</v>
      </c>
      <c r="D15" s="53">
        <v>0</v>
      </c>
      <c r="E15" s="53">
        <v>0</v>
      </c>
      <c r="F15" s="53">
        <v>0</v>
      </c>
      <c r="G15" s="53">
        <v>1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3">
        <v>2</v>
      </c>
      <c r="N15" s="53">
        <v>5</v>
      </c>
      <c r="O15" s="54">
        <v>0</v>
      </c>
      <c r="P15" s="56">
        <f t="shared" si="1"/>
        <v>9</v>
      </c>
    </row>
    <row r="16" spans="1:16" ht="30" customHeight="1">
      <c r="A16" s="106"/>
      <c r="B16" s="52" t="s">
        <v>29</v>
      </c>
      <c r="C16" s="53" t="s">
        <v>47</v>
      </c>
      <c r="D16" s="53" t="s">
        <v>47</v>
      </c>
      <c r="E16" s="53" t="s">
        <v>47</v>
      </c>
      <c r="F16" s="53" t="s">
        <v>47</v>
      </c>
      <c r="G16" s="53" t="s">
        <v>47</v>
      </c>
      <c r="H16" s="53" t="s">
        <v>47</v>
      </c>
      <c r="I16" s="53" t="s">
        <v>47</v>
      </c>
      <c r="J16" s="53" t="s">
        <v>47</v>
      </c>
      <c r="K16" s="53" t="s">
        <v>47</v>
      </c>
      <c r="L16" s="53" t="s">
        <v>47</v>
      </c>
      <c r="M16" s="53" t="s">
        <v>47</v>
      </c>
      <c r="N16" s="53" t="s">
        <v>47</v>
      </c>
      <c r="O16" s="53" t="s">
        <v>47</v>
      </c>
      <c r="P16" s="56" t="s">
        <v>47</v>
      </c>
    </row>
    <row r="17" spans="1:16" ht="30" customHeight="1">
      <c r="A17" s="106"/>
      <c r="B17" s="52" t="s">
        <v>30</v>
      </c>
      <c r="C17" s="53">
        <v>0</v>
      </c>
      <c r="D17" s="53">
        <v>0</v>
      </c>
      <c r="E17" s="53">
        <v>11</v>
      </c>
      <c r="F17" s="53">
        <v>7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0</v>
      </c>
      <c r="M17" s="53">
        <v>2</v>
      </c>
      <c r="N17" s="53">
        <v>2</v>
      </c>
      <c r="O17" s="54">
        <v>4</v>
      </c>
      <c r="P17" s="56">
        <f aca="true" t="shared" si="2" ref="P17:P25">D17+E17+F17+G17+H17+I17+J17+K17+L17+M17+N17+O17</f>
        <v>27</v>
      </c>
    </row>
    <row r="18" spans="1:16" ht="30" customHeight="1" thickBot="1">
      <c r="A18" s="107"/>
      <c r="B18" s="58" t="s">
        <v>31</v>
      </c>
      <c r="C18" s="59">
        <v>0</v>
      </c>
      <c r="D18" s="59">
        <v>0</v>
      </c>
      <c r="E18" s="59">
        <v>0</v>
      </c>
      <c r="F18" s="59">
        <v>0</v>
      </c>
      <c r="G18" s="59">
        <v>4</v>
      </c>
      <c r="H18" s="59">
        <v>2</v>
      </c>
      <c r="I18" s="59">
        <v>0</v>
      </c>
      <c r="J18" s="59">
        <v>0</v>
      </c>
      <c r="K18" s="59">
        <v>0</v>
      </c>
      <c r="L18" s="59">
        <v>2</v>
      </c>
      <c r="M18" s="59">
        <v>3</v>
      </c>
      <c r="N18" s="59">
        <v>0</v>
      </c>
      <c r="O18" s="60">
        <v>0</v>
      </c>
      <c r="P18" s="61">
        <f t="shared" si="2"/>
        <v>11</v>
      </c>
    </row>
    <row r="19" spans="1:16" ht="45" customHeight="1">
      <c r="A19" s="101" t="s">
        <v>32</v>
      </c>
      <c r="B19" s="102" t="s">
        <v>33</v>
      </c>
      <c r="C19" s="103">
        <v>0</v>
      </c>
      <c r="D19" s="103">
        <v>25</v>
      </c>
      <c r="E19" s="103">
        <v>39</v>
      </c>
      <c r="F19" s="103">
        <v>28</v>
      </c>
      <c r="G19" s="103">
        <v>70</v>
      </c>
      <c r="H19" s="103">
        <v>41</v>
      </c>
      <c r="I19" s="103">
        <v>48</v>
      </c>
      <c r="J19" s="103">
        <v>47</v>
      </c>
      <c r="K19" s="103">
        <v>41</v>
      </c>
      <c r="L19" s="103">
        <v>51</v>
      </c>
      <c r="M19" s="103">
        <v>46</v>
      </c>
      <c r="N19" s="103">
        <v>29</v>
      </c>
      <c r="O19" s="108">
        <v>23</v>
      </c>
      <c r="P19" s="105">
        <f t="shared" si="2"/>
        <v>488</v>
      </c>
    </row>
    <row r="20" spans="1:16" s="98" customFormat="1" ht="14.25" customHeight="1">
      <c r="A20" s="106"/>
      <c r="B20" s="93" t="s">
        <v>19</v>
      </c>
      <c r="C20" s="94">
        <v>0</v>
      </c>
      <c r="D20" s="95">
        <v>11</v>
      </c>
      <c r="E20" s="96">
        <v>15</v>
      </c>
      <c r="F20" s="96">
        <v>9</v>
      </c>
      <c r="G20" s="96">
        <v>17</v>
      </c>
      <c r="H20" s="96">
        <v>9</v>
      </c>
      <c r="I20" s="96">
        <v>19</v>
      </c>
      <c r="J20" s="96">
        <v>11</v>
      </c>
      <c r="K20" s="96">
        <v>10</v>
      </c>
      <c r="L20" s="96">
        <v>17</v>
      </c>
      <c r="M20" s="96">
        <v>14</v>
      </c>
      <c r="N20" s="96">
        <v>7</v>
      </c>
      <c r="O20" s="109">
        <v>10</v>
      </c>
      <c r="P20" s="110">
        <f t="shared" si="2"/>
        <v>149</v>
      </c>
    </row>
    <row r="21" spans="1:16" ht="30.75" customHeight="1">
      <c r="A21" s="106"/>
      <c r="B21" s="111" t="s">
        <v>34</v>
      </c>
      <c r="C21" s="53">
        <v>0</v>
      </c>
      <c r="D21" s="53">
        <v>8</v>
      </c>
      <c r="E21" s="53">
        <v>22</v>
      </c>
      <c r="F21" s="53">
        <v>12</v>
      </c>
      <c r="G21" s="53">
        <v>32</v>
      </c>
      <c r="H21" s="53">
        <v>30</v>
      </c>
      <c r="I21" s="53">
        <v>21</v>
      </c>
      <c r="J21" s="53">
        <v>20</v>
      </c>
      <c r="K21" s="53">
        <v>19</v>
      </c>
      <c r="L21" s="53">
        <v>16</v>
      </c>
      <c r="M21" s="53">
        <v>19</v>
      </c>
      <c r="N21" s="53">
        <v>16</v>
      </c>
      <c r="O21" s="112">
        <v>11</v>
      </c>
      <c r="P21" s="56">
        <f t="shared" si="2"/>
        <v>226</v>
      </c>
    </row>
    <row r="22" spans="1:16" ht="30" customHeight="1">
      <c r="A22" s="106"/>
      <c r="B22" s="111" t="s">
        <v>35</v>
      </c>
      <c r="C22" s="53">
        <v>0</v>
      </c>
      <c r="D22" s="53">
        <v>2</v>
      </c>
      <c r="E22" s="53">
        <v>0</v>
      </c>
      <c r="F22" s="53">
        <v>0</v>
      </c>
      <c r="G22" s="53">
        <v>5</v>
      </c>
      <c r="H22" s="53">
        <v>1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112">
        <v>0</v>
      </c>
      <c r="P22" s="56">
        <f t="shared" si="2"/>
        <v>9</v>
      </c>
    </row>
    <row r="23" spans="1:16" ht="30" customHeight="1">
      <c r="A23" s="106"/>
      <c r="B23" s="111" t="s">
        <v>36</v>
      </c>
      <c r="C23" s="53">
        <v>0</v>
      </c>
      <c r="D23" s="53">
        <v>1</v>
      </c>
      <c r="E23" s="53">
        <v>0</v>
      </c>
      <c r="F23" s="53">
        <v>0</v>
      </c>
      <c r="G23" s="53">
        <v>3</v>
      </c>
      <c r="H23" s="53">
        <v>1</v>
      </c>
      <c r="I23" s="53">
        <v>0</v>
      </c>
      <c r="J23" s="53">
        <v>6</v>
      </c>
      <c r="K23" s="53">
        <v>0</v>
      </c>
      <c r="L23" s="53">
        <v>8</v>
      </c>
      <c r="M23" s="53">
        <v>0</v>
      </c>
      <c r="N23" s="53">
        <v>0</v>
      </c>
      <c r="O23" s="112">
        <v>0</v>
      </c>
      <c r="P23" s="56">
        <f t="shared" si="2"/>
        <v>19</v>
      </c>
    </row>
    <row r="24" spans="1:16" ht="30" customHeight="1">
      <c r="A24" s="106"/>
      <c r="B24" s="111" t="s">
        <v>37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2</v>
      </c>
      <c r="O24" s="112">
        <v>0</v>
      </c>
      <c r="P24" s="56">
        <f t="shared" si="2"/>
        <v>2</v>
      </c>
    </row>
    <row r="25" spans="1:16" ht="30" customHeight="1">
      <c r="A25" s="106"/>
      <c r="B25" s="111" t="s">
        <v>38</v>
      </c>
      <c r="C25" s="53">
        <v>0</v>
      </c>
      <c r="D25" s="53">
        <v>0</v>
      </c>
      <c r="E25" s="53">
        <v>0</v>
      </c>
      <c r="F25" s="53">
        <v>3</v>
      </c>
      <c r="G25" s="53">
        <v>2</v>
      </c>
      <c r="H25" s="53">
        <v>1</v>
      </c>
      <c r="I25" s="53">
        <v>0</v>
      </c>
      <c r="J25" s="53">
        <v>0</v>
      </c>
      <c r="K25" s="53">
        <v>1</v>
      </c>
      <c r="L25" s="53">
        <v>2</v>
      </c>
      <c r="M25" s="53">
        <v>4</v>
      </c>
      <c r="N25" s="53">
        <v>0</v>
      </c>
      <c r="O25" s="112">
        <v>0</v>
      </c>
      <c r="P25" s="56">
        <f t="shared" si="2"/>
        <v>13</v>
      </c>
    </row>
    <row r="26" spans="1:16" ht="30" customHeight="1">
      <c r="A26" s="106"/>
      <c r="B26" s="111" t="s">
        <v>48</v>
      </c>
      <c r="C26" s="53" t="s">
        <v>47</v>
      </c>
      <c r="D26" s="53" t="s">
        <v>47</v>
      </c>
      <c r="E26" s="53" t="s">
        <v>47</v>
      </c>
      <c r="F26" s="53" t="s">
        <v>47</v>
      </c>
      <c r="G26" s="53" t="s">
        <v>47</v>
      </c>
      <c r="H26" s="53" t="s">
        <v>47</v>
      </c>
      <c r="I26" s="53" t="s">
        <v>47</v>
      </c>
      <c r="J26" s="53" t="s">
        <v>47</v>
      </c>
      <c r="K26" s="53" t="s">
        <v>47</v>
      </c>
      <c r="L26" s="53" t="s">
        <v>47</v>
      </c>
      <c r="M26" s="53" t="s">
        <v>47</v>
      </c>
      <c r="N26" s="53" t="s">
        <v>47</v>
      </c>
      <c r="O26" s="112" t="s">
        <v>47</v>
      </c>
      <c r="P26" s="56" t="s">
        <v>47</v>
      </c>
    </row>
    <row r="27" spans="1:16" ht="30" customHeight="1">
      <c r="A27" s="106"/>
      <c r="B27" s="113" t="s">
        <v>49</v>
      </c>
      <c r="C27" s="65">
        <v>0</v>
      </c>
      <c r="D27" s="65">
        <v>0</v>
      </c>
      <c r="E27" s="65">
        <v>0</v>
      </c>
      <c r="F27" s="65">
        <v>0</v>
      </c>
      <c r="G27" s="65">
        <v>2</v>
      </c>
      <c r="H27" s="65">
        <v>1</v>
      </c>
      <c r="I27" s="65">
        <v>0</v>
      </c>
      <c r="J27" s="65">
        <v>5</v>
      </c>
      <c r="K27" s="65">
        <v>1</v>
      </c>
      <c r="L27" s="65">
        <v>2</v>
      </c>
      <c r="M27" s="65">
        <v>4</v>
      </c>
      <c r="N27" s="65">
        <v>0</v>
      </c>
      <c r="O27" s="114">
        <v>0</v>
      </c>
      <c r="P27" s="75">
        <f>D27+E27+F27+G27+H27+I27+J27+K27+L27+M27+N27+O27</f>
        <v>15</v>
      </c>
    </row>
    <row r="28" spans="1:16" ht="29.25" customHeight="1">
      <c r="A28" s="115"/>
      <c r="B28" s="111" t="s">
        <v>42</v>
      </c>
      <c r="C28" s="53">
        <v>0</v>
      </c>
      <c r="D28" s="53">
        <v>5</v>
      </c>
      <c r="E28" s="53">
        <v>10</v>
      </c>
      <c r="F28" s="53">
        <v>11</v>
      </c>
      <c r="G28" s="53">
        <v>18</v>
      </c>
      <c r="H28" s="53">
        <v>3</v>
      </c>
      <c r="I28" s="53">
        <v>18</v>
      </c>
      <c r="J28" s="53">
        <v>7</v>
      </c>
      <c r="K28" s="53">
        <v>11</v>
      </c>
      <c r="L28" s="53">
        <v>12</v>
      </c>
      <c r="M28" s="53">
        <v>8</v>
      </c>
      <c r="N28" s="53">
        <v>6</v>
      </c>
      <c r="O28" s="112">
        <v>10</v>
      </c>
      <c r="P28" s="56">
        <f>D28+E28+F28+G28+H28+I28+J28+K28+L28+M28+N28+O28</f>
        <v>119</v>
      </c>
    </row>
    <row r="29" spans="1:16" ht="29.25" customHeight="1">
      <c r="A29" s="115"/>
      <c r="B29" s="111" t="s">
        <v>44</v>
      </c>
      <c r="C29" s="53">
        <v>0</v>
      </c>
      <c r="D29" s="53">
        <v>5</v>
      </c>
      <c r="E29" s="53">
        <v>4</v>
      </c>
      <c r="F29" s="53">
        <v>1</v>
      </c>
      <c r="G29" s="53">
        <v>6</v>
      </c>
      <c r="H29" s="53">
        <v>0</v>
      </c>
      <c r="I29" s="53">
        <v>3</v>
      </c>
      <c r="J29" s="53">
        <v>4</v>
      </c>
      <c r="K29" s="53">
        <v>2</v>
      </c>
      <c r="L29" s="53">
        <v>7</v>
      </c>
      <c r="M29" s="53">
        <v>8</v>
      </c>
      <c r="N29" s="53">
        <v>2</v>
      </c>
      <c r="O29" s="112">
        <v>2</v>
      </c>
      <c r="P29" s="56">
        <f>D29+E29+F29+G29+H29+I29+J29+K29+L29+M29+N29+O29</f>
        <v>44</v>
      </c>
    </row>
    <row r="30" spans="1:16" ht="30" customHeight="1" thickBot="1">
      <c r="A30" s="116"/>
      <c r="B30" s="77" t="s">
        <v>50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1</v>
      </c>
      <c r="J30" s="59">
        <v>0</v>
      </c>
      <c r="K30" s="59">
        <v>1</v>
      </c>
      <c r="L30" s="59">
        <v>0</v>
      </c>
      <c r="M30" s="59">
        <v>0</v>
      </c>
      <c r="N30" s="59">
        <v>0</v>
      </c>
      <c r="O30" s="117">
        <v>0</v>
      </c>
      <c r="P30" s="78">
        <f>D30+E30+F30+G30+H30+I30+J30+K30+L30+M30+N30+O30</f>
        <v>2</v>
      </c>
    </row>
    <row r="31" spans="1:16" ht="21" customHeight="1">
      <c r="A31" s="118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21" customHeight="1">
      <c r="A32" s="118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21" customHeight="1">
      <c r="A33" s="118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21" customHeight="1">
      <c r="A34" s="118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21" customHeight="1">
      <c r="A35" s="118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21" customHeight="1">
      <c r="A36" s="118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21" customHeight="1">
      <c r="A37" s="118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21" customHeight="1">
      <c r="A38" s="118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21" customHeight="1">
      <c r="A39" s="118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21" customHeight="1">
      <c r="A40" s="118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21" customHeight="1">
      <c r="A41" s="118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21" customHeight="1">
      <c r="A42" s="118"/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21" customHeight="1">
      <c r="A43" s="118"/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21" customHeight="1">
      <c r="A44" s="118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21" customHeight="1">
      <c r="A45" s="118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</sheetData>
  <mergeCells count="4">
    <mergeCell ref="A1:P1"/>
    <mergeCell ref="A10:A18"/>
    <mergeCell ref="A19:A30"/>
    <mergeCell ref="A3:A8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5" zoomScaleNormal="75" workbookViewId="0" topLeftCell="A1">
      <selection activeCell="K6" sqref="K6"/>
    </sheetView>
  </sheetViews>
  <sheetFormatPr defaultColWidth="9.00390625" defaultRowHeight="12.75"/>
  <cols>
    <col min="1" max="1" width="3.00390625" style="119" customWidth="1"/>
    <col min="2" max="2" width="28.87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120" t="s">
        <v>1</v>
      </c>
      <c r="B2" s="121" t="s">
        <v>2</v>
      </c>
      <c r="C2" s="122" t="s">
        <v>3</v>
      </c>
      <c r="D2" s="122" t="s">
        <v>4</v>
      </c>
      <c r="E2" s="122" t="s">
        <v>5</v>
      </c>
      <c r="F2" s="122" t="s">
        <v>6</v>
      </c>
      <c r="G2" s="122" t="s">
        <v>7</v>
      </c>
      <c r="H2" s="122" t="s">
        <v>8</v>
      </c>
      <c r="I2" s="122" t="s">
        <v>9</v>
      </c>
      <c r="J2" s="122" t="s">
        <v>10</v>
      </c>
      <c r="K2" s="122" t="s">
        <v>11</v>
      </c>
      <c r="L2" s="122" t="s">
        <v>12</v>
      </c>
      <c r="M2" s="122" t="s">
        <v>13</v>
      </c>
      <c r="N2" s="122" t="s">
        <v>14</v>
      </c>
      <c r="O2" s="123" t="s">
        <v>15</v>
      </c>
      <c r="P2" s="124" t="s">
        <v>16</v>
      </c>
    </row>
    <row r="3" spans="1:16" ht="28.5" customHeight="1">
      <c r="A3" s="125" t="s">
        <v>17</v>
      </c>
      <c r="B3" s="126" t="s">
        <v>18</v>
      </c>
      <c r="C3" s="127">
        <v>0</v>
      </c>
      <c r="D3" s="128">
        <v>5697</v>
      </c>
      <c r="E3" s="129">
        <v>5740</v>
      </c>
      <c r="F3" s="129">
        <v>5762</v>
      </c>
      <c r="G3" s="129">
        <v>5585</v>
      </c>
      <c r="H3" s="129">
        <v>5605</v>
      </c>
      <c r="I3" s="129">
        <v>5448</v>
      </c>
      <c r="J3" s="129">
        <v>5439</v>
      </c>
      <c r="K3" s="129">
        <v>5350</v>
      </c>
      <c r="L3" s="129">
        <v>5248</v>
      </c>
      <c r="M3" s="129">
        <v>5205</v>
      </c>
      <c r="N3" s="129">
        <v>5232</v>
      </c>
      <c r="O3" s="127">
        <v>5315</v>
      </c>
      <c r="P3" s="130"/>
    </row>
    <row r="4" spans="1:17" ht="13.5" customHeight="1">
      <c r="A4" s="131"/>
      <c r="B4" s="132" t="s">
        <v>19</v>
      </c>
      <c r="C4" s="133">
        <v>0</v>
      </c>
      <c r="D4" s="134">
        <v>3331</v>
      </c>
      <c r="E4" s="135">
        <v>3355</v>
      </c>
      <c r="F4" s="135">
        <v>3406</v>
      </c>
      <c r="G4" s="135">
        <v>3348</v>
      </c>
      <c r="H4" s="135">
        <v>3361</v>
      </c>
      <c r="I4" s="135">
        <v>3302</v>
      </c>
      <c r="J4" s="135">
        <v>3373</v>
      </c>
      <c r="K4" s="135">
        <v>3370</v>
      </c>
      <c r="L4" s="135">
        <v>3289</v>
      </c>
      <c r="M4" s="135">
        <v>3262</v>
      </c>
      <c r="N4" s="135">
        <v>3251</v>
      </c>
      <c r="O4" s="133">
        <v>3271</v>
      </c>
      <c r="P4" s="136"/>
      <c r="Q4" s="137"/>
    </row>
    <row r="5" spans="1:16" ht="14.25" customHeight="1" thickBot="1">
      <c r="A5" s="131"/>
      <c r="B5" s="138" t="s">
        <v>20</v>
      </c>
      <c r="C5" s="139">
        <v>0</v>
      </c>
      <c r="D5" s="139">
        <f aca="true" t="shared" si="0" ref="D5:O5">C3-D3</f>
        <v>-5697</v>
      </c>
      <c r="E5" s="139">
        <f t="shared" si="0"/>
        <v>-43</v>
      </c>
      <c r="F5" s="139">
        <f t="shared" si="0"/>
        <v>-22</v>
      </c>
      <c r="G5" s="139">
        <f t="shared" si="0"/>
        <v>177</v>
      </c>
      <c r="H5" s="139">
        <f t="shared" si="0"/>
        <v>-20</v>
      </c>
      <c r="I5" s="139">
        <f t="shared" si="0"/>
        <v>157</v>
      </c>
      <c r="J5" s="139">
        <f t="shared" si="0"/>
        <v>9</v>
      </c>
      <c r="K5" s="139">
        <f t="shared" si="0"/>
        <v>89</v>
      </c>
      <c r="L5" s="139">
        <f t="shared" si="0"/>
        <v>102</v>
      </c>
      <c r="M5" s="139">
        <f t="shared" si="0"/>
        <v>43</v>
      </c>
      <c r="N5" s="139">
        <f t="shared" si="0"/>
        <v>-27</v>
      </c>
      <c r="O5" s="139">
        <f t="shared" si="0"/>
        <v>-83</v>
      </c>
      <c r="P5" s="140"/>
    </row>
    <row r="6" spans="1:16" ht="28.5" customHeight="1">
      <c r="A6" s="131"/>
      <c r="B6" s="37" t="s">
        <v>21</v>
      </c>
      <c r="C6" s="38">
        <v>0</v>
      </c>
      <c r="D6" s="26">
        <v>73</v>
      </c>
      <c r="E6" s="27">
        <v>55</v>
      </c>
      <c r="F6" s="27">
        <v>62</v>
      </c>
      <c r="G6" s="27">
        <v>50</v>
      </c>
      <c r="H6" s="27">
        <v>47</v>
      </c>
      <c r="I6" s="27">
        <v>42</v>
      </c>
      <c r="J6" s="27">
        <v>38</v>
      </c>
      <c r="K6" s="27">
        <v>41</v>
      </c>
      <c r="L6" s="27">
        <v>55</v>
      </c>
      <c r="M6" s="27">
        <v>45</v>
      </c>
      <c r="N6" s="27">
        <v>38</v>
      </c>
      <c r="O6" s="38">
        <v>47</v>
      </c>
      <c r="P6" s="99"/>
    </row>
    <row r="7" spans="1:16" ht="12.75" customHeight="1">
      <c r="A7" s="131"/>
      <c r="B7" s="141" t="s">
        <v>19</v>
      </c>
      <c r="C7" s="142">
        <v>0</v>
      </c>
      <c r="D7" s="142">
        <v>20</v>
      </c>
      <c r="E7" s="142">
        <v>21</v>
      </c>
      <c r="F7" s="142">
        <v>24</v>
      </c>
      <c r="G7" s="142">
        <v>20</v>
      </c>
      <c r="H7" s="142">
        <v>15</v>
      </c>
      <c r="I7" s="142">
        <v>14</v>
      </c>
      <c r="J7" s="142">
        <v>10</v>
      </c>
      <c r="K7" s="142">
        <v>13</v>
      </c>
      <c r="L7" s="142">
        <v>15</v>
      </c>
      <c r="M7" s="142">
        <v>9</v>
      </c>
      <c r="N7" s="142">
        <v>7</v>
      </c>
      <c r="O7" s="143">
        <v>9</v>
      </c>
      <c r="P7" s="144"/>
    </row>
    <row r="8" spans="1:16" ht="28.5" customHeight="1">
      <c r="A8" s="131"/>
      <c r="B8" s="37" t="s">
        <v>22</v>
      </c>
      <c r="C8" s="38">
        <v>0</v>
      </c>
      <c r="D8" s="26">
        <v>135</v>
      </c>
      <c r="E8" s="27">
        <v>135</v>
      </c>
      <c r="F8" s="27">
        <v>129</v>
      </c>
      <c r="G8" s="27">
        <v>128</v>
      </c>
      <c r="H8" s="27">
        <v>119</v>
      </c>
      <c r="I8" s="27">
        <v>118</v>
      </c>
      <c r="J8" s="27">
        <v>119</v>
      </c>
      <c r="K8" s="27">
        <v>122</v>
      </c>
      <c r="L8" s="27">
        <v>120</v>
      </c>
      <c r="M8" s="27">
        <v>118</v>
      </c>
      <c r="N8" s="27">
        <v>122</v>
      </c>
      <c r="O8" s="38">
        <v>126</v>
      </c>
      <c r="P8" s="99"/>
    </row>
    <row r="9" spans="1:16" ht="12.75" customHeight="1" thickBot="1">
      <c r="A9" s="131"/>
      <c r="B9" s="145" t="s">
        <v>19</v>
      </c>
      <c r="C9" s="146">
        <v>0</v>
      </c>
      <c r="D9" s="146">
        <v>58</v>
      </c>
      <c r="E9" s="146">
        <v>58</v>
      </c>
      <c r="F9" s="146">
        <v>61</v>
      </c>
      <c r="G9" s="146">
        <v>62</v>
      </c>
      <c r="H9" s="146">
        <v>59</v>
      </c>
      <c r="I9" s="146">
        <v>60</v>
      </c>
      <c r="J9" s="146">
        <v>67</v>
      </c>
      <c r="K9" s="146">
        <v>69</v>
      </c>
      <c r="L9" s="146">
        <v>68</v>
      </c>
      <c r="M9" s="146">
        <v>69</v>
      </c>
      <c r="N9" s="146">
        <v>69</v>
      </c>
      <c r="O9" s="147">
        <v>72</v>
      </c>
      <c r="P9" s="148"/>
    </row>
    <row r="10" spans="1:16" ht="40.5" customHeight="1">
      <c r="A10" s="149" t="s">
        <v>23</v>
      </c>
      <c r="B10" s="126" t="s">
        <v>24</v>
      </c>
      <c r="C10" s="129">
        <v>0</v>
      </c>
      <c r="D10" s="129">
        <v>381</v>
      </c>
      <c r="E10" s="129">
        <v>381</v>
      </c>
      <c r="F10" s="129">
        <v>389</v>
      </c>
      <c r="G10" s="129">
        <v>308</v>
      </c>
      <c r="H10" s="129">
        <v>382</v>
      </c>
      <c r="I10" s="129">
        <v>337</v>
      </c>
      <c r="J10" s="129">
        <v>381</v>
      </c>
      <c r="K10" s="129">
        <v>387</v>
      </c>
      <c r="L10" s="129">
        <v>471</v>
      </c>
      <c r="M10" s="129">
        <v>386</v>
      </c>
      <c r="N10" s="129">
        <v>398</v>
      </c>
      <c r="O10" s="127">
        <v>366</v>
      </c>
      <c r="P10" s="130">
        <f aca="true" t="shared" si="1" ref="P10:P32">D10+E10+F10+G10+H10+I10+J10+K10+L10+M10+N10+O10</f>
        <v>4567</v>
      </c>
    </row>
    <row r="11" spans="1:17" ht="18" customHeight="1">
      <c r="A11" s="150"/>
      <c r="B11" s="151" t="s">
        <v>19</v>
      </c>
      <c r="C11" s="152">
        <v>0</v>
      </c>
      <c r="D11" s="152">
        <v>169</v>
      </c>
      <c r="E11" s="152">
        <v>206</v>
      </c>
      <c r="F11" s="152">
        <v>232</v>
      </c>
      <c r="G11" s="152">
        <v>150</v>
      </c>
      <c r="H11" s="152">
        <v>180</v>
      </c>
      <c r="I11" s="152">
        <v>178</v>
      </c>
      <c r="J11" s="152">
        <v>218</v>
      </c>
      <c r="K11" s="152">
        <v>191</v>
      </c>
      <c r="L11" s="152">
        <v>197</v>
      </c>
      <c r="M11" s="152">
        <v>181</v>
      </c>
      <c r="N11" s="152">
        <v>164</v>
      </c>
      <c r="O11" s="153">
        <v>174</v>
      </c>
      <c r="P11" s="154">
        <f t="shared" si="1"/>
        <v>2240</v>
      </c>
      <c r="Q11" s="155"/>
    </row>
    <row r="12" spans="1:16" ht="28.5" customHeight="1">
      <c r="A12" s="150"/>
      <c r="B12" s="52" t="s">
        <v>25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4">
        <v>0</v>
      </c>
      <c r="P12" s="156">
        <f t="shared" si="1"/>
        <v>0</v>
      </c>
    </row>
    <row r="13" spans="1:16" ht="28.5" customHeight="1">
      <c r="A13" s="150"/>
      <c r="B13" s="52" t="s">
        <v>26</v>
      </c>
      <c r="C13" s="53">
        <v>0</v>
      </c>
      <c r="D13" s="53">
        <v>381</v>
      </c>
      <c r="E13" s="53">
        <v>381</v>
      </c>
      <c r="F13" s="53">
        <v>389</v>
      </c>
      <c r="G13" s="53">
        <v>308</v>
      </c>
      <c r="H13" s="53">
        <v>392</v>
      </c>
      <c r="I13" s="53">
        <v>337</v>
      </c>
      <c r="J13" s="53">
        <v>381</v>
      </c>
      <c r="K13" s="53">
        <v>387</v>
      </c>
      <c r="L13" s="53">
        <v>417</v>
      </c>
      <c r="M13" s="53">
        <v>386</v>
      </c>
      <c r="N13" s="53">
        <v>398</v>
      </c>
      <c r="O13" s="54">
        <v>366</v>
      </c>
      <c r="P13" s="156">
        <f t="shared" si="1"/>
        <v>4523</v>
      </c>
    </row>
    <row r="14" spans="1:16" ht="30" customHeight="1">
      <c r="A14" s="150"/>
      <c r="B14" s="52" t="s">
        <v>27</v>
      </c>
      <c r="C14" s="53">
        <v>0</v>
      </c>
      <c r="D14" s="53">
        <v>2</v>
      </c>
      <c r="E14" s="53">
        <v>0</v>
      </c>
      <c r="F14" s="53">
        <v>5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2</v>
      </c>
      <c r="N14" s="53">
        <v>1</v>
      </c>
      <c r="O14" s="54">
        <v>0</v>
      </c>
      <c r="P14" s="56">
        <f t="shared" si="1"/>
        <v>11</v>
      </c>
    </row>
    <row r="15" spans="1:16" ht="30" customHeight="1">
      <c r="A15" s="150"/>
      <c r="B15" s="52" t="s">
        <v>28</v>
      </c>
      <c r="C15" s="53">
        <v>0</v>
      </c>
      <c r="D15" s="53">
        <v>2</v>
      </c>
      <c r="E15" s="53">
        <v>0</v>
      </c>
      <c r="F15" s="53">
        <v>0</v>
      </c>
      <c r="G15" s="53">
        <v>0</v>
      </c>
      <c r="H15" s="53">
        <v>0</v>
      </c>
      <c r="I15" s="53">
        <v>2</v>
      </c>
      <c r="J15" s="53">
        <v>0</v>
      </c>
      <c r="K15" s="53">
        <v>0</v>
      </c>
      <c r="L15" s="53">
        <v>0</v>
      </c>
      <c r="M15" s="53">
        <v>6</v>
      </c>
      <c r="N15" s="53">
        <v>1</v>
      </c>
      <c r="O15" s="54">
        <v>1</v>
      </c>
      <c r="P15" s="56">
        <f t="shared" si="1"/>
        <v>12</v>
      </c>
    </row>
    <row r="16" spans="1:16" ht="30" customHeight="1">
      <c r="A16" s="150"/>
      <c r="B16" s="52" t="s">
        <v>29</v>
      </c>
      <c r="C16" s="53">
        <v>0</v>
      </c>
      <c r="D16" s="53">
        <v>1</v>
      </c>
      <c r="E16" s="53">
        <v>10</v>
      </c>
      <c r="F16" s="53">
        <v>35</v>
      </c>
      <c r="G16" s="53">
        <v>2</v>
      </c>
      <c r="H16" s="53">
        <v>6</v>
      </c>
      <c r="I16" s="53">
        <v>0</v>
      </c>
      <c r="J16" s="53">
        <v>8</v>
      </c>
      <c r="K16" s="53">
        <v>6</v>
      </c>
      <c r="L16" s="53">
        <v>2</v>
      </c>
      <c r="M16" s="53">
        <v>20</v>
      </c>
      <c r="N16" s="53">
        <v>5</v>
      </c>
      <c r="O16" s="54">
        <v>2</v>
      </c>
      <c r="P16" s="56">
        <f t="shared" si="1"/>
        <v>97</v>
      </c>
    </row>
    <row r="17" spans="1:16" ht="30" customHeight="1">
      <c r="A17" s="150"/>
      <c r="B17" s="52" t="s">
        <v>30</v>
      </c>
      <c r="C17" s="53">
        <v>0</v>
      </c>
      <c r="D17" s="53">
        <v>1</v>
      </c>
      <c r="E17" s="53">
        <v>127</v>
      </c>
      <c r="F17" s="53">
        <v>77</v>
      </c>
      <c r="G17" s="53">
        <v>6</v>
      </c>
      <c r="H17" s="53">
        <v>5</v>
      </c>
      <c r="I17" s="53">
        <v>6</v>
      </c>
      <c r="J17" s="53">
        <v>6</v>
      </c>
      <c r="K17" s="53">
        <v>16</v>
      </c>
      <c r="L17" s="53">
        <v>14</v>
      </c>
      <c r="M17" s="53">
        <v>51</v>
      </c>
      <c r="N17" s="53">
        <v>19</v>
      </c>
      <c r="O17" s="54">
        <v>48</v>
      </c>
      <c r="P17" s="56">
        <f t="shared" si="1"/>
        <v>376</v>
      </c>
    </row>
    <row r="18" spans="1:16" ht="30" customHeight="1" thickBot="1">
      <c r="A18" s="157"/>
      <c r="B18" s="58" t="s">
        <v>31</v>
      </c>
      <c r="C18" s="59">
        <v>0</v>
      </c>
      <c r="D18" s="59">
        <v>0</v>
      </c>
      <c r="E18" s="59">
        <v>0</v>
      </c>
      <c r="F18" s="59">
        <v>3</v>
      </c>
      <c r="G18" s="59">
        <v>35</v>
      </c>
      <c r="H18" s="59">
        <v>16</v>
      </c>
      <c r="I18" s="59">
        <v>9</v>
      </c>
      <c r="J18" s="59">
        <v>6</v>
      </c>
      <c r="K18" s="59">
        <v>7</v>
      </c>
      <c r="L18" s="59">
        <v>31</v>
      </c>
      <c r="M18" s="59">
        <v>50</v>
      </c>
      <c r="N18" s="59">
        <v>24</v>
      </c>
      <c r="O18" s="60">
        <v>14</v>
      </c>
      <c r="P18" s="61">
        <f t="shared" si="1"/>
        <v>195</v>
      </c>
    </row>
    <row r="19" spans="1:16" ht="45" customHeight="1">
      <c r="A19" s="149" t="s">
        <v>32</v>
      </c>
      <c r="B19" s="126" t="s">
        <v>33</v>
      </c>
      <c r="C19" s="129">
        <v>0</v>
      </c>
      <c r="D19" s="129">
        <v>195</v>
      </c>
      <c r="E19" s="129">
        <v>338</v>
      </c>
      <c r="F19" s="129">
        <v>367</v>
      </c>
      <c r="G19" s="129">
        <v>485</v>
      </c>
      <c r="H19" s="129">
        <v>372</v>
      </c>
      <c r="I19" s="129">
        <v>494</v>
      </c>
      <c r="J19" s="129">
        <v>390</v>
      </c>
      <c r="K19" s="129">
        <v>476</v>
      </c>
      <c r="L19" s="129">
        <v>519</v>
      </c>
      <c r="M19" s="129">
        <v>429</v>
      </c>
      <c r="N19" s="129">
        <v>371</v>
      </c>
      <c r="O19" s="127">
        <v>283</v>
      </c>
      <c r="P19" s="130">
        <f t="shared" si="1"/>
        <v>4719</v>
      </c>
    </row>
    <row r="20" spans="1:17" ht="18" customHeight="1">
      <c r="A20" s="158"/>
      <c r="B20" s="151" t="s">
        <v>19</v>
      </c>
      <c r="C20" s="152">
        <v>0</v>
      </c>
      <c r="D20" s="152">
        <v>108</v>
      </c>
      <c r="E20" s="152">
        <v>182</v>
      </c>
      <c r="F20" s="152">
        <v>181</v>
      </c>
      <c r="G20" s="152">
        <v>208</v>
      </c>
      <c r="H20" s="152">
        <v>167</v>
      </c>
      <c r="I20" s="152">
        <v>237</v>
      </c>
      <c r="J20" s="152">
        <v>147</v>
      </c>
      <c r="K20" s="152">
        <v>194</v>
      </c>
      <c r="L20" s="152">
        <v>278</v>
      </c>
      <c r="M20" s="152">
        <v>208</v>
      </c>
      <c r="N20" s="152">
        <v>175</v>
      </c>
      <c r="O20" s="153">
        <v>154</v>
      </c>
      <c r="P20" s="154">
        <f t="shared" si="1"/>
        <v>2239</v>
      </c>
      <c r="Q20" s="155"/>
    </row>
    <row r="21" spans="1:16" ht="30.75" customHeight="1">
      <c r="A21" s="150"/>
      <c r="B21" s="111" t="s">
        <v>34</v>
      </c>
      <c r="C21" s="53">
        <v>0</v>
      </c>
      <c r="D21" s="53">
        <v>116</v>
      </c>
      <c r="E21" s="53">
        <v>200</v>
      </c>
      <c r="F21" s="53">
        <v>189</v>
      </c>
      <c r="G21" s="53">
        <v>241</v>
      </c>
      <c r="H21" s="53">
        <v>215</v>
      </c>
      <c r="I21" s="53">
        <v>197</v>
      </c>
      <c r="J21" s="53">
        <v>194</v>
      </c>
      <c r="K21" s="53">
        <v>203</v>
      </c>
      <c r="L21" s="53">
        <v>218</v>
      </c>
      <c r="M21" s="53">
        <v>200</v>
      </c>
      <c r="N21" s="53">
        <v>165</v>
      </c>
      <c r="O21" s="54">
        <v>147</v>
      </c>
      <c r="P21" s="56">
        <f t="shared" si="1"/>
        <v>2285</v>
      </c>
    </row>
    <row r="22" spans="1:16" ht="30" customHeight="1">
      <c r="A22" s="150"/>
      <c r="B22" s="111" t="s">
        <v>35</v>
      </c>
      <c r="C22" s="53">
        <v>0</v>
      </c>
      <c r="D22" s="53">
        <v>0</v>
      </c>
      <c r="E22" s="53">
        <v>6</v>
      </c>
      <c r="F22" s="53">
        <v>13</v>
      </c>
      <c r="G22" s="53">
        <v>34</v>
      </c>
      <c r="H22" s="53">
        <v>4</v>
      </c>
      <c r="I22" s="53">
        <v>6</v>
      </c>
      <c r="J22" s="53">
        <v>6</v>
      </c>
      <c r="K22" s="53">
        <v>3</v>
      </c>
      <c r="L22" s="53">
        <v>12</v>
      </c>
      <c r="M22" s="53">
        <v>9</v>
      </c>
      <c r="N22" s="53">
        <v>4</v>
      </c>
      <c r="O22" s="54">
        <v>0</v>
      </c>
      <c r="P22" s="56">
        <f t="shared" si="1"/>
        <v>97</v>
      </c>
    </row>
    <row r="23" spans="1:16" ht="30" customHeight="1">
      <c r="A23" s="150"/>
      <c r="B23" s="111" t="s">
        <v>36</v>
      </c>
      <c r="C23" s="53">
        <v>0</v>
      </c>
      <c r="D23" s="53">
        <v>1</v>
      </c>
      <c r="E23" s="53">
        <v>0</v>
      </c>
      <c r="F23" s="53">
        <v>0</v>
      </c>
      <c r="G23" s="53">
        <v>4</v>
      </c>
      <c r="H23" s="53">
        <v>3</v>
      </c>
      <c r="I23" s="53">
        <v>2</v>
      </c>
      <c r="J23" s="53">
        <v>11</v>
      </c>
      <c r="K23" s="53">
        <v>1</v>
      </c>
      <c r="L23" s="53">
        <v>56</v>
      </c>
      <c r="M23" s="53">
        <v>0</v>
      </c>
      <c r="N23" s="53">
        <v>10</v>
      </c>
      <c r="O23" s="54">
        <v>9</v>
      </c>
      <c r="P23" s="56">
        <f t="shared" si="1"/>
        <v>97</v>
      </c>
    </row>
    <row r="24" spans="1:16" ht="30" customHeight="1">
      <c r="A24" s="150"/>
      <c r="B24" s="111" t="s">
        <v>37</v>
      </c>
      <c r="C24" s="53">
        <v>0</v>
      </c>
      <c r="D24" s="53">
        <v>5</v>
      </c>
      <c r="E24" s="53">
        <v>4</v>
      </c>
      <c r="F24" s="53">
        <v>2</v>
      </c>
      <c r="G24" s="53">
        <v>0</v>
      </c>
      <c r="H24" s="53">
        <v>0</v>
      </c>
      <c r="I24" s="53">
        <v>2</v>
      </c>
      <c r="J24" s="53">
        <v>0</v>
      </c>
      <c r="K24" s="53">
        <v>1</v>
      </c>
      <c r="L24" s="53">
        <v>0</v>
      </c>
      <c r="M24" s="53">
        <v>0</v>
      </c>
      <c r="N24" s="53">
        <v>14</v>
      </c>
      <c r="O24" s="54">
        <v>2</v>
      </c>
      <c r="P24" s="56">
        <f t="shared" si="1"/>
        <v>30</v>
      </c>
    </row>
    <row r="25" spans="1:16" ht="30" customHeight="1">
      <c r="A25" s="159"/>
      <c r="B25" s="111" t="s">
        <v>38</v>
      </c>
      <c r="C25" s="53">
        <v>0</v>
      </c>
      <c r="D25" s="53">
        <v>0</v>
      </c>
      <c r="E25" s="53">
        <v>0</v>
      </c>
      <c r="F25" s="53">
        <v>17</v>
      </c>
      <c r="G25" s="53">
        <v>23</v>
      </c>
      <c r="H25" s="53">
        <v>10</v>
      </c>
      <c r="I25" s="53">
        <v>12</v>
      </c>
      <c r="J25" s="53">
        <v>7</v>
      </c>
      <c r="K25" s="53">
        <v>23</v>
      </c>
      <c r="L25" s="53">
        <v>38</v>
      </c>
      <c r="M25" s="53">
        <v>38</v>
      </c>
      <c r="N25" s="53">
        <v>13</v>
      </c>
      <c r="O25" s="54">
        <v>2</v>
      </c>
      <c r="P25" s="56">
        <f t="shared" si="1"/>
        <v>183</v>
      </c>
    </row>
    <row r="26" spans="1:16" ht="30" customHeight="1">
      <c r="A26" s="160"/>
      <c r="B26" s="113" t="s">
        <v>39</v>
      </c>
      <c r="C26" s="65">
        <v>0</v>
      </c>
      <c r="D26" s="65">
        <v>1</v>
      </c>
      <c r="E26" s="65">
        <v>1</v>
      </c>
      <c r="F26" s="65">
        <v>5</v>
      </c>
      <c r="G26" s="65">
        <v>11</v>
      </c>
      <c r="H26" s="65">
        <v>2</v>
      </c>
      <c r="I26" s="65">
        <v>1</v>
      </c>
      <c r="J26" s="65">
        <v>9</v>
      </c>
      <c r="K26" s="65">
        <v>9</v>
      </c>
      <c r="L26" s="65">
        <v>9</v>
      </c>
      <c r="M26" s="65">
        <v>4</v>
      </c>
      <c r="N26" s="65">
        <v>1</v>
      </c>
      <c r="O26" s="66">
        <v>0</v>
      </c>
      <c r="P26" s="67">
        <f t="shared" si="1"/>
        <v>53</v>
      </c>
    </row>
    <row r="27" spans="1:16" ht="30" customHeight="1">
      <c r="A27" s="160"/>
      <c r="B27" s="161" t="s">
        <v>52</v>
      </c>
      <c r="C27" s="162">
        <v>0</v>
      </c>
      <c r="D27" s="162">
        <v>5</v>
      </c>
      <c r="E27" s="162">
        <v>0</v>
      </c>
      <c r="F27" s="162">
        <v>14</v>
      </c>
      <c r="G27" s="162">
        <v>56</v>
      </c>
      <c r="H27" s="162">
        <v>19</v>
      </c>
      <c r="I27" s="162">
        <v>10</v>
      </c>
      <c r="J27" s="162">
        <v>41</v>
      </c>
      <c r="K27" s="162">
        <v>32</v>
      </c>
      <c r="L27" s="162">
        <v>40</v>
      </c>
      <c r="M27" s="162">
        <v>55</v>
      </c>
      <c r="N27" s="162">
        <v>6</v>
      </c>
      <c r="O27" s="163">
        <v>0</v>
      </c>
      <c r="P27" s="164">
        <f t="shared" si="1"/>
        <v>278</v>
      </c>
    </row>
    <row r="28" spans="1:16" ht="15" customHeight="1">
      <c r="A28" s="160"/>
      <c r="B28" s="165" t="s">
        <v>41</v>
      </c>
      <c r="C28" s="166">
        <v>0</v>
      </c>
      <c r="D28" s="166">
        <v>3</v>
      </c>
      <c r="E28" s="166">
        <v>0</v>
      </c>
      <c r="F28" s="166">
        <v>12</v>
      </c>
      <c r="G28" s="166">
        <v>42</v>
      </c>
      <c r="H28" s="166">
        <v>13</v>
      </c>
      <c r="I28" s="166">
        <v>10</v>
      </c>
      <c r="J28" s="166">
        <v>22</v>
      </c>
      <c r="K28" s="166">
        <v>22</v>
      </c>
      <c r="L28" s="166">
        <v>28</v>
      </c>
      <c r="M28" s="166">
        <v>33</v>
      </c>
      <c r="N28" s="166">
        <v>6</v>
      </c>
      <c r="O28" s="167">
        <v>0</v>
      </c>
      <c r="P28" s="168">
        <f t="shared" si="1"/>
        <v>191</v>
      </c>
    </row>
    <row r="29" spans="1:16" ht="29.25" customHeight="1">
      <c r="A29" s="160"/>
      <c r="B29" s="111" t="s">
        <v>42</v>
      </c>
      <c r="C29" s="53">
        <v>0</v>
      </c>
      <c r="D29" s="53">
        <v>45</v>
      </c>
      <c r="E29" s="53">
        <v>104</v>
      </c>
      <c r="F29" s="53">
        <v>103</v>
      </c>
      <c r="G29" s="53">
        <v>80</v>
      </c>
      <c r="H29" s="53">
        <v>95</v>
      </c>
      <c r="I29" s="53">
        <v>204</v>
      </c>
      <c r="J29" s="53">
        <v>75</v>
      </c>
      <c r="K29" s="53">
        <v>159</v>
      </c>
      <c r="L29" s="53">
        <v>111</v>
      </c>
      <c r="M29" s="53">
        <v>93</v>
      </c>
      <c r="N29" s="53">
        <v>133</v>
      </c>
      <c r="O29" s="54">
        <v>102</v>
      </c>
      <c r="P29" s="75">
        <f t="shared" si="1"/>
        <v>1304</v>
      </c>
    </row>
    <row r="30" spans="1:16" ht="30" customHeight="1">
      <c r="A30" s="160"/>
      <c r="B30" s="113" t="s">
        <v>50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1</v>
      </c>
      <c r="J30" s="65">
        <v>0</v>
      </c>
      <c r="K30" s="65">
        <v>1</v>
      </c>
      <c r="L30" s="65">
        <v>0</v>
      </c>
      <c r="M30" s="65">
        <v>0</v>
      </c>
      <c r="N30" s="65">
        <v>0</v>
      </c>
      <c r="O30" s="66">
        <v>0</v>
      </c>
      <c r="P30" s="168">
        <f t="shared" si="1"/>
        <v>2</v>
      </c>
    </row>
    <row r="31" spans="1:16" ht="30" customHeight="1">
      <c r="A31" s="160"/>
      <c r="B31" s="113" t="s">
        <v>44</v>
      </c>
      <c r="C31" s="65">
        <v>0</v>
      </c>
      <c r="D31" s="65">
        <v>5</v>
      </c>
      <c r="E31" s="65">
        <v>2</v>
      </c>
      <c r="F31" s="65">
        <v>1</v>
      </c>
      <c r="G31" s="65">
        <v>3</v>
      </c>
      <c r="H31" s="65">
        <v>0</v>
      </c>
      <c r="I31" s="65">
        <v>4</v>
      </c>
      <c r="J31" s="65">
        <v>3</v>
      </c>
      <c r="K31" s="65">
        <v>4</v>
      </c>
      <c r="L31" s="65">
        <v>0</v>
      </c>
      <c r="M31" s="65">
        <v>8</v>
      </c>
      <c r="N31" s="65">
        <v>1</v>
      </c>
      <c r="O31" s="66">
        <v>2</v>
      </c>
      <c r="P31" s="168">
        <f t="shared" si="1"/>
        <v>33</v>
      </c>
    </row>
    <row r="32" spans="1:16" ht="30" customHeight="1" thickBot="1">
      <c r="A32" s="169"/>
      <c r="B32" s="77" t="s">
        <v>45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15</v>
      </c>
      <c r="M32" s="59">
        <v>13</v>
      </c>
      <c r="N32" s="59">
        <v>12</v>
      </c>
      <c r="O32" s="60">
        <v>12</v>
      </c>
      <c r="P32" s="78">
        <f t="shared" si="1"/>
        <v>52</v>
      </c>
    </row>
    <row r="33" spans="1:16" ht="21" customHeight="1">
      <c r="A33" s="118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21" customHeight="1">
      <c r="A34" s="118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21" customHeight="1">
      <c r="A35" s="118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21" customHeight="1">
      <c r="A36" s="118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21" customHeight="1">
      <c r="A37" s="118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21" customHeight="1">
      <c r="A38" s="118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21" customHeight="1">
      <c r="A39" s="118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21" customHeight="1">
      <c r="A40" s="118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21" customHeight="1">
      <c r="A41" s="118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21" customHeight="1">
      <c r="A42" s="118"/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21" customHeight="1">
      <c r="A43" s="118"/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21" customHeight="1">
      <c r="A44" s="118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21" customHeight="1">
      <c r="A45" s="118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21" customHeight="1">
      <c r="A46" s="118"/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21" customHeight="1">
      <c r="A47" s="118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</sheetData>
  <mergeCells count="4">
    <mergeCell ref="A1:P1"/>
    <mergeCell ref="A10:A18"/>
    <mergeCell ref="A19:A31"/>
    <mergeCell ref="A3:A9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="75" zoomScaleNormal="75" workbookViewId="0" topLeftCell="A15">
      <selection activeCell="K6" sqref="K6"/>
    </sheetView>
  </sheetViews>
  <sheetFormatPr defaultColWidth="9.00390625" defaultRowHeight="12.75"/>
  <cols>
    <col min="1" max="1" width="3.00390625" style="119" customWidth="1"/>
    <col min="2" max="2" width="28.7539062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170" t="s">
        <v>1</v>
      </c>
      <c r="B2" s="171" t="s">
        <v>2</v>
      </c>
      <c r="C2" s="84" t="s">
        <v>3</v>
      </c>
      <c r="D2" s="84" t="s">
        <v>4</v>
      </c>
      <c r="E2" s="84" t="s">
        <v>5</v>
      </c>
      <c r="F2" s="84" t="s">
        <v>6</v>
      </c>
      <c r="G2" s="84" t="s">
        <v>7</v>
      </c>
      <c r="H2" s="84" t="s">
        <v>8</v>
      </c>
      <c r="I2" s="84" t="s">
        <v>9</v>
      </c>
      <c r="J2" s="84" t="s">
        <v>10</v>
      </c>
      <c r="K2" s="84" t="s">
        <v>11</v>
      </c>
      <c r="L2" s="84" t="s">
        <v>12</v>
      </c>
      <c r="M2" s="84" t="s">
        <v>13</v>
      </c>
      <c r="N2" s="84" t="s">
        <v>14</v>
      </c>
      <c r="O2" s="85" t="s">
        <v>15</v>
      </c>
      <c r="P2" s="86" t="s">
        <v>16</v>
      </c>
    </row>
    <row r="3" spans="1:16" ht="28.5" customHeight="1">
      <c r="A3" s="172" t="s">
        <v>17</v>
      </c>
      <c r="B3" s="173" t="s">
        <v>18</v>
      </c>
      <c r="C3" s="174">
        <v>4750</v>
      </c>
      <c r="D3" s="175">
        <v>4863</v>
      </c>
      <c r="E3" s="176">
        <v>4883</v>
      </c>
      <c r="F3" s="176">
        <v>4807</v>
      </c>
      <c r="G3" s="176">
        <v>4572</v>
      </c>
      <c r="H3" s="176">
        <v>4603</v>
      </c>
      <c r="I3" s="176">
        <v>4544</v>
      </c>
      <c r="J3" s="176">
        <v>4657</v>
      </c>
      <c r="K3" s="176">
        <v>4541</v>
      </c>
      <c r="L3" s="176">
        <v>4427</v>
      </c>
      <c r="M3" s="176">
        <v>4337</v>
      </c>
      <c r="N3" s="176">
        <v>4378</v>
      </c>
      <c r="O3" s="174">
        <v>4464</v>
      </c>
      <c r="P3" s="177"/>
    </row>
    <row r="4" spans="1:16" ht="17.25" customHeight="1">
      <c r="A4" s="178"/>
      <c r="B4" s="179" t="s">
        <v>19</v>
      </c>
      <c r="C4" s="180">
        <v>2403</v>
      </c>
      <c r="D4" s="181">
        <v>2422</v>
      </c>
      <c r="E4" s="182">
        <v>2454</v>
      </c>
      <c r="F4" s="182">
        <v>2476</v>
      </c>
      <c r="G4" s="182">
        <v>2422</v>
      </c>
      <c r="H4" s="182">
        <v>2491</v>
      </c>
      <c r="I4" s="182">
        <v>2555</v>
      </c>
      <c r="J4" s="182">
        <v>2687</v>
      </c>
      <c r="K4" s="182">
        <v>2673</v>
      </c>
      <c r="L4" s="182">
        <v>2561</v>
      </c>
      <c r="M4" s="182">
        <v>2518</v>
      </c>
      <c r="N4" s="182">
        <v>2500</v>
      </c>
      <c r="O4" s="180">
        <v>2456</v>
      </c>
      <c r="P4" s="183"/>
    </row>
    <row r="5" spans="1:16" ht="12" customHeight="1">
      <c r="A5" s="178"/>
      <c r="B5" s="184" t="s">
        <v>20</v>
      </c>
      <c r="C5" s="185">
        <v>0</v>
      </c>
      <c r="D5" s="185">
        <f aca="true" t="shared" si="0" ref="D5:O5">C3-D3</f>
        <v>-113</v>
      </c>
      <c r="E5" s="185">
        <f t="shared" si="0"/>
        <v>-20</v>
      </c>
      <c r="F5" s="185">
        <f t="shared" si="0"/>
        <v>76</v>
      </c>
      <c r="G5" s="185">
        <f t="shared" si="0"/>
        <v>235</v>
      </c>
      <c r="H5" s="185">
        <f t="shared" si="0"/>
        <v>-31</v>
      </c>
      <c r="I5" s="185">
        <f t="shared" si="0"/>
        <v>59</v>
      </c>
      <c r="J5" s="185">
        <f t="shared" si="0"/>
        <v>-113</v>
      </c>
      <c r="K5" s="185">
        <f t="shared" si="0"/>
        <v>116</v>
      </c>
      <c r="L5" s="185">
        <f t="shared" si="0"/>
        <v>114</v>
      </c>
      <c r="M5" s="185">
        <f t="shared" si="0"/>
        <v>90</v>
      </c>
      <c r="N5" s="185">
        <f t="shared" si="0"/>
        <v>-41</v>
      </c>
      <c r="O5" s="185">
        <f t="shared" si="0"/>
        <v>-86</v>
      </c>
      <c r="P5" s="186"/>
    </row>
    <row r="6" spans="1:16" ht="28.5" customHeight="1">
      <c r="A6" s="178"/>
      <c r="B6" s="187" t="s">
        <v>21</v>
      </c>
      <c r="C6" s="38">
        <v>0</v>
      </c>
      <c r="D6" s="26">
        <v>759</v>
      </c>
      <c r="E6" s="27">
        <v>678</v>
      </c>
      <c r="F6" s="27">
        <v>609</v>
      </c>
      <c r="G6" s="27">
        <v>522</v>
      </c>
      <c r="H6" s="27">
        <v>496</v>
      </c>
      <c r="I6" s="27">
        <v>520</v>
      </c>
      <c r="J6" s="27">
        <v>559</v>
      </c>
      <c r="K6" s="27">
        <v>527</v>
      </c>
      <c r="L6" s="27">
        <v>472</v>
      </c>
      <c r="M6" s="27">
        <v>436</v>
      </c>
      <c r="N6" s="27">
        <v>427</v>
      </c>
      <c r="O6" s="38">
        <v>455</v>
      </c>
      <c r="P6" s="99"/>
    </row>
    <row r="7" spans="1:16" ht="12.75" customHeight="1">
      <c r="A7" s="178"/>
      <c r="B7" s="188" t="s">
        <v>19</v>
      </c>
      <c r="C7" s="189">
        <v>0</v>
      </c>
      <c r="D7" s="189">
        <v>210</v>
      </c>
      <c r="E7" s="189">
        <v>193</v>
      </c>
      <c r="F7" s="189">
        <v>181</v>
      </c>
      <c r="G7" s="189">
        <v>194</v>
      </c>
      <c r="H7" s="189">
        <v>220</v>
      </c>
      <c r="I7" s="189">
        <v>272</v>
      </c>
      <c r="J7" s="189">
        <v>301</v>
      </c>
      <c r="K7" s="189">
        <v>284</v>
      </c>
      <c r="L7" s="189">
        <v>220</v>
      </c>
      <c r="M7" s="189">
        <v>212</v>
      </c>
      <c r="N7" s="189">
        <v>205</v>
      </c>
      <c r="O7" s="190">
        <v>172</v>
      </c>
      <c r="P7" s="191"/>
    </row>
    <row r="8" spans="1:16" ht="28.5" customHeight="1">
      <c r="A8" s="178"/>
      <c r="B8" s="187" t="s">
        <v>22</v>
      </c>
      <c r="C8" s="38">
        <v>0</v>
      </c>
      <c r="D8" s="26">
        <v>92</v>
      </c>
      <c r="E8" s="27">
        <v>91</v>
      </c>
      <c r="F8" s="27">
        <v>84</v>
      </c>
      <c r="G8" s="27">
        <v>81</v>
      </c>
      <c r="H8" s="27">
        <v>72</v>
      </c>
      <c r="I8" s="27">
        <v>71</v>
      </c>
      <c r="J8" s="27">
        <v>70</v>
      </c>
      <c r="K8" s="27">
        <v>70</v>
      </c>
      <c r="L8" s="27">
        <v>71</v>
      </c>
      <c r="M8" s="27">
        <v>67</v>
      </c>
      <c r="N8" s="27">
        <v>68</v>
      </c>
      <c r="O8" s="38">
        <v>71</v>
      </c>
      <c r="P8" s="99"/>
    </row>
    <row r="9" spans="1:16" ht="12.75" customHeight="1" thickBot="1">
      <c r="A9" s="192"/>
      <c r="B9" s="188" t="s">
        <v>19</v>
      </c>
      <c r="C9" s="189">
        <v>0</v>
      </c>
      <c r="D9" s="189">
        <v>29</v>
      </c>
      <c r="E9" s="189">
        <v>30</v>
      </c>
      <c r="F9" s="189">
        <v>30</v>
      </c>
      <c r="G9" s="189">
        <v>32</v>
      </c>
      <c r="H9" s="189">
        <v>31</v>
      </c>
      <c r="I9" s="189">
        <v>32</v>
      </c>
      <c r="J9" s="189">
        <v>33</v>
      </c>
      <c r="K9" s="189">
        <v>32</v>
      </c>
      <c r="L9" s="189">
        <v>34</v>
      </c>
      <c r="M9" s="189">
        <v>32</v>
      </c>
      <c r="N9" s="189">
        <v>32</v>
      </c>
      <c r="O9" s="190">
        <v>31</v>
      </c>
      <c r="P9" s="191"/>
    </row>
    <row r="10" spans="1:16" ht="40.5" customHeight="1">
      <c r="A10" s="172" t="s">
        <v>23</v>
      </c>
      <c r="B10" s="173" t="s">
        <v>24</v>
      </c>
      <c r="C10" s="176">
        <v>0</v>
      </c>
      <c r="D10" s="176">
        <v>303</v>
      </c>
      <c r="E10" s="176">
        <v>319</v>
      </c>
      <c r="F10" s="176">
        <v>345</v>
      </c>
      <c r="G10" s="176">
        <v>312</v>
      </c>
      <c r="H10" s="176">
        <v>419</v>
      </c>
      <c r="I10" s="176">
        <v>460</v>
      </c>
      <c r="J10" s="176">
        <v>500</v>
      </c>
      <c r="K10" s="176">
        <v>350</v>
      </c>
      <c r="L10" s="176">
        <v>466</v>
      </c>
      <c r="M10" s="176">
        <v>402</v>
      </c>
      <c r="N10" s="176">
        <v>409</v>
      </c>
      <c r="O10" s="174">
        <v>390</v>
      </c>
      <c r="P10" s="177">
        <f aca="true" t="shared" si="1" ref="P10:P32">D10+E10+F10+G10+H10+I10+J10+K10+L10+M10+N10+O10</f>
        <v>4675</v>
      </c>
    </row>
    <row r="11" spans="1:17" ht="18" customHeight="1">
      <c r="A11" s="178"/>
      <c r="B11" s="179" t="s">
        <v>19</v>
      </c>
      <c r="C11" s="182">
        <v>0</v>
      </c>
      <c r="D11" s="182">
        <v>112</v>
      </c>
      <c r="E11" s="182">
        <v>168</v>
      </c>
      <c r="F11" s="182">
        <v>179</v>
      </c>
      <c r="G11" s="182">
        <v>151</v>
      </c>
      <c r="H11" s="182">
        <v>193</v>
      </c>
      <c r="I11" s="182">
        <v>268</v>
      </c>
      <c r="J11" s="182">
        <v>271</v>
      </c>
      <c r="K11" s="182">
        <v>166</v>
      </c>
      <c r="L11" s="182">
        <v>184</v>
      </c>
      <c r="M11" s="182">
        <v>171</v>
      </c>
      <c r="N11" s="182">
        <v>146</v>
      </c>
      <c r="O11" s="180">
        <v>114</v>
      </c>
      <c r="P11" s="183">
        <f t="shared" si="1"/>
        <v>2123</v>
      </c>
      <c r="Q11" s="155"/>
    </row>
    <row r="12" spans="1:16" ht="28.5" customHeight="1">
      <c r="A12" s="178"/>
      <c r="B12" s="52" t="s">
        <v>25</v>
      </c>
      <c r="C12" s="53">
        <v>0</v>
      </c>
      <c r="D12" s="53">
        <v>31</v>
      </c>
      <c r="E12" s="53">
        <v>45</v>
      </c>
      <c r="F12" s="53">
        <v>27</v>
      </c>
      <c r="G12" s="53">
        <v>22</v>
      </c>
      <c r="H12" s="53">
        <v>38</v>
      </c>
      <c r="I12" s="53">
        <v>135</v>
      </c>
      <c r="J12" s="53">
        <v>136</v>
      </c>
      <c r="K12" s="53">
        <v>57</v>
      </c>
      <c r="L12" s="53">
        <v>140</v>
      </c>
      <c r="M12" s="53">
        <v>63</v>
      </c>
      <c r="N12" s="53">
        <v>58</v>
      </c>
      <c r="O12" s="54">
        <v>24</v>
      </c>
      <c r="P12" s="56">
        <f t="shared" si="1"/>
        <v>776</v>
      </c>
    </row>
    <row r="13" spans="1:16" ht="28.5" customHeight="1">
      <c r="A13" s="178"/>
      <c r="B13" s="52" t="s">
        <v>26</v>
      </c>
      <c r="C13" s="53">
        <v>0</v>
      </c>
      <c r="D13" s="53">
        <v>272</v>
      </c>
      <c r="E13" s="53">
        <v>274</v>
      </c>
      <c r="F13" s="53">
        <v>318</v>
      </c>
      <c r="G13" s="53">
        <v>290</v>
      </c>
      <c r="H13" s="53">
        <v>381</v>
      </c>
      <c r="I13" s="53">
        <v>325</v>
      </c>
      <c r="J13" s="53">
        <v>364</v>
      </c>
      <c r="K13" s="53">
        <v>293</v>
      </c>
      <c r="L13" s="53">
        <v>326</v>
      </c>
      <c r="M13" s="53">
        <v>339</v>
      </c>
      <c r="N13" s="53">
        <v>351</v>
      </c>
      <c r="O13" s="54">
        <v>366</v>
      </c>
      <c r="P13" s="56">
        <f t="shared" si="1"/>
        <v>3899</v>
      </c>
    </row>
    <row r="14" spans="1:16" ht="30" customHeight="1">
      <c r="A14" s="178"/>
      <c r="B14" s="52" t="s">
        <v>27</v>
      </c>
      <c r="C14" s="53">
        <v>0</v>
      </c>
      <c r="D14" s="53">
        <v>0</v>
      </c>
      <c r="E14" s="53">
        <v>2</v>
      </c>
      <c r="F14" s="53">
        <v>3</v>
      </c>
      <c r="G14" s="53">
        <v>1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5</v>
      </c>
      <c r="N14" s="53">
        <v>0</v>
      </c>
      <c r="O14" s="54">
        <v>2</v>
      </c>
      <c r="P14" s="56">
        <f t="shared" si="1"/>
        <v>14</v>
      </c>
    </row>
    <row r="15" spans="1:16" ht="30" customHeight="1">
      <c r="A15" s="178"/>
      <c r="B15" s="52" t="s">
        <v>28</v>
      </c>
      <c r="C15" s="53">
        <v>0</v>
      </c>
      <c r="D15" s="53">
        <v>2</v>
      </c>
      <c r="E15" s="53">
        <v>0</v>
      </c>
      <c r="F15" s="53">
        <v>0</v>
      </c>
      <c r="G15" s="53">
        <v>1</v>
      </c>
      <c r="H15" s="53">
        <v>3</v>
      </c>
      <c r="I15" s="53">
        <v>1</v>
      </c>
      <c r="J15" s="53">
        <v>3</v>
      </c>
      <c r="K15" s="53">
        <v>0</v>
      </c>
      <c r="L15" s="53">
        <v>0</v>
      </c>
      <c r="M15" s="53">
        <v>7</v>
      </c>
      <c r="N15" s="53">
        <v>10</v>
      </c>
      <c r="O15" s="54">
        <v>1</v>
      </c>
      <c r="P15" s="56">
        <f t="shared" si="1"/>
        <v>28</v>
      </c>
    </row>
    <row r="16" spans="1:16" ht="30" customHeight="1">
      <c r="A16" s="178"/>
      <c r="B16" s="52" t="s">
        <v>29</v>
      </c>
      <c r="C16" s="53">
        <v>0</v>
      </c>
      <c r="D16" s="53">
        <v>0</v>
      </c>
      <c r="E16" s="53">
        <v>17</v>
      </c>
      <c r="F16" s="53">
        <v>57</v>
      </c>
      <c r="G16" s="53">
        <v>8</v>
      </c>
      <c r="H16" s="53">
        <v>8</v>
      </c>
      <c r="I16" s="53">
        <v>0</v>
      </c>
      <c r="J16" s="53">
        <v>7</v>
      </c>
      <c r="K16" s="53">
        <v>10</v>
      </c>
      <c r="L16" s="53">
        <v>4</v>
      </c>
      <c r="M16" s="53">
        <v>10</v>
      </c>
      <c r="N16" s="53">
        <v>3</v>
      </c>
      <c r="O16" s="54">
        <v>8</v>
      </c>
      <c r="P16" s="56">
        <f t="shared" si="1"/>
        <v>132</v>
      </c>
    </row>
    <row r="17" spans="1:16" ht="30" customHeight="1">
      <c r="A17" s="178"/>
      <c r="B17" s="52" t="s">
        <v>30</v>
      </c>
      <c r="C17" s="53">
        <v>0</v>
      </c>
      <c r="D17" s="53">
        <v>1</v>
      </c>
      <c r="E17" s="53">
        <v>84</v>
      </c>
      <c r="F17" s="53">
        <v>57</v>
      </c>
      <c r="G17" s="53">
        <v>2</v>
      </c>
      <c r="H17" s="53">
        <v>5</v>
      </c>
      <c r="I17" s="53">
        <v>2</v>
      </c>
      <c r="J17" s="53">
        <v>4</v>
      </c>
      <c r="K17" s="53">
        <v>11</v>
      </c>
      <c r="L17" s="53">
        <v>10</v>
      </c>
      <c r="M17" s="53">
        <v>32</v>
      </c>
      <c r="N17" s="53">
        <v>3</v>
      </c>
      <c r="O17" s="54">
        <v>34</v>
      </c>
      <c r="P17" s="56">
        <f t="shared" si="1"/>
        <v>245</v>
      </c>
    </row>
    <row r="18" spans="1:16" ht="30" customHeight="1" thickBot="1">
      <c r="A18" s="193"/>
      <c r="B18" s="58" t="s">
        <v>31</v>
      </c>
      <c r="C18" s="59">
        <v>0</v>
      </c>
      <c r="D18" s="59">
        <v>0</v>
      </c>
      <c r="E18" s="59">
        <v>0</v>
      </c>
      <c r="F18" s="59">
        <v>3</v>
      </c>
      <c r="G18" s="59">
        <v>33</v>
      </c>
      <c r="H18" s="59">
        <v>24</v>
      </c>
      <c r="I18" s="59">
        <v>12</v>
      </c>
      <c r="J18" s="59">
        <v>6</v>
      </c>
      <c r="K18" s="59">
        <v>6</v>
      </c>
      <c r="L18" s="59">
        <v>28</v>
      </c>
      <c r="M18" s="59">
        <v>45</v>
      </c>
      <c r="N18" s="59">
        <v>22</v>
      </c>
      <c r="O18" s="60">
        <v>13</v>
      </c>
      <c r="P18" s="67">
        <f t="shared" si="1"/>
        <v>192</v>
      </c>
    </row>
    <row r="19" spans="1:16" ht="45" customHeight="1">
      <c r="A19" s="172" t="s">
        <v>32</v>
      </c>
      <c r="B19" s="173" t="s">
        <v>33</v>
      </c>
      <c r="C19" s="176">
        <v>0</v>
      </c>
      <c r="D19" s="176">
        <v>190</v>
      </c>
      <c r="E19" s="176">
        <v>299</v>
      </c>
      <c r="F19" s="176">
        <v>421</v>
      </c>
      <c r="G19" s="176">
        <v>547</v>
      </c>
      <c r="H19" s="176">
        <v>388</v>
      </c>
      <c r="I19" s="176">
        <v>519</v>
      </c>
      <c r="J19" s="176">
        <v>387</v>
      </c>
      <c r="K19" s="176">
        <v>466</v>
      </c>
      <c r="L19" s="176">
        <v>580</v>
      </c>
      <c r="M19" s="176">
        <v>492</v>
      </c>
      <c r="N19" s="176">
        <v>368</v>
      </c>
      <c r="O19" s="174">
        <v>304</v>
      </c>
      <c r="P19" s="177">
        <f t="shared" si="1"/>
        <v>4961</v>
      </c>
    </row>
    <row r="20" spans="1:16" ht="18" customHeight="1">
      <c r="A20" s="178"/>
      <c r="B20" s="194" t="s">
        <v>19</v>
      </c>
      <c r="C20" s="182">
        <v>0</v>
      </c>
      <c r="D20" s="182">
        <v>93</v>
      </c>
      <c r="E20" s="182">
        <v>136</v>
      </c>
      <c r="F20" s="182">
        <v>157</v>
      </c>
      <c r="G20" s="182">
        <v>205</v>
      </c>
      <c r="H20" s="182">
        <v>124</v>
      </c>
      <c r="I20" s="182">
        <v>204</v>
      </c>
      <c r="J20" s="182">
        <v>139</v>
      </c>
      <c r="K20" s="182">
        <v>180</v>
      </c>
      <c r="L20" s="182">
        <v>296</v>
      </c>
      <c r="M20" s="182">
        <v>214</v>
      </c>
      <c r="N20" s="182">
        <v>164</v>
      </c>
      <c r="O20" s="180">
        <v>158</v>
      </c>
      <c r="P20" s="183">
        <f t="shared" si="1"/>
        <v>2070</v>
      </c>
    </row>
    <row r="21" spans="1:16" ht="30.75" customHeight="1">
      <c r="A21" s="178"/>
      <c r="B21" s="52" t="s">
        <v>34</v>
      </c>
      <c r="C21" s="53">
        <v>0</v>
      </c>
      <c r="D21" s="53">
        <v>113</v>
      </c>
      <c r="E21" s="53">
        <v>204</v>
      </c>
      <c r="F21" s="53">
        <v>237</v>
      </c>
      <c r="G21" s="53">
        <v>329</v>
      </c>
      <c r="H21" s="53">
        <v>251</v>
      </c>
      <c r="I21" s="53">
        <v>226</v>
      </c>
      <c r="J21" s="53">
        <v>204</v>
      </c>
      <c r="K21" s="53">
        <v>207</v>
      </c>
      <c r="L21" s="53">
        <v>297</v>
      </c>
      <c r="M21" s="53">
        <v>224</v>
      </c>
      <c r="N21" s="53">
        <v>216</v>
      </c>
      <c r="O21" s="54">
        <v>186</v>
      </c>
      <c r="P21" s="56">
        <f t="shared" si="1"/>
        <v>2694</v>
      </c>
    </row>
    <row r="22" spans="1:16" ht="30" customHeight="1">
      <c r="A22" s="178"/>
      <c r="B22" s="52" t="s">
        <v>35</v>
      </c>
      <c r="C22" s="53">
        <v>0</v>
      </c>
      <c r="D22" s="53">
        <v>2</v>
      </c>
      <c r="E22" s="53">
        <v>1</v>
      </c>
      <c r="F22" s="53">
        <v>5</v>
      </c>
      <c r="G22" s="53">
        <v>35</v>
      </c>
      <c r="H22" s="53">
        <v>2</v>
      </c>
      <c r="I22" s="53">
        <v>5</v>
      </c>
      <c r="J22" s="53">
        <v>4</v>
      </c>
      <c r="K22" s="53">
        <v>5</v>
      </c>
      <c r="L22" s="53">
        <v>10</v>
      </c>
      <c r="M22" s="53">
        <v>7</v>
      </c>
      <c r="N22" s="53">
        <v>2</v>
      </c>
      <c r="O22" s="54">
        <v>1</v>
      </c>
      <c r="P22" s="56">
        <f t="shared" si="1"/>
        <v>79</v>
      </c>
    </row>
    <row r="23" spans="1:16" ht="30" customHeight="1">
      <c r="A23" s="178"/>
      <c r="B23" s="52" t="s">
        <v>36</v>
      </c>
      <c r="C23" s="53">
        <v>0</v>
      </c>
      <c r="D23" s="53">
        <v>3</v>
      </c>
      <c r="E23" s="53">
        <v>0</v>
      </c>
      <c r="F23" s="53">
        <v>0</v>
      </c>
      <c r="G23" s="53">
        <v>7</v>
      </c>
      <c r="H23" s="53">
        <v>3</v>
      </c>
      <c r="I23" s="53">
        <v>2</v>
      </c>
      <c r="J23" s="53">
        <v>11</v>
      </c>
      <c r="K23" s="53">
        <v>1</v>
      </c>
      <c r="L23" s="53">
        <v>48</v>
      </c>
      <c r="M23" s="53">
        <v>2</v>
      </c>
      <c r="N23" s="53">
        <v>5</v>
      </c>
      <c r="O23" s="54">
        <v>10</v>
      </c>
      <c r="P23" s="56">
        <f t="shared" si="1"/>
        <v>92</v>
      </c>
    </row>
    <row r="24" spans="1:16" ht="30" customHeight="1">
      <c r="A24" s="178"/>
      <c r="B24" s="52" t="s">
        <v>37</v>
      </c>
      <c r="C24" s="53">
        <v>0</v>
      </c>
      <c r="D24" s="53">
        <v>6</v>
      </c>
      <c r="E24" s="53">
        <v>6</v>
      </c>
      <c r="F24" s="53">
        <v>2</v>
      </c>
      <c r="G24" s="53">
        <v>0</v>
      </c>
      <c r="H24" s="53">
        <v>0</v>
      </c>
      <c r="I24" s="53">
        <v>3</v>
      </c>
      <c r="J24" s="53">
        <v>0</v>
      </c>
      <c r="K24" s="53">
        <v>0</v>
      </c>
      <c r="L24" s="53">
        <v>0</v>
      </c>
      <c r="M24" s="53">
        <v>0</v>
      </c>
      <c r="N24" s="53">
        <v>11</v>
      </c>
      <c r="O24" s="54">
        <v>8</v>
      </c>
      <c r="P24" s="56">
        <f t="shared" si="1"/>
        <v>36</v>
      </c>
    </row>
    <row r="25" spans="1:16" ht="30" customHeight="1">
      <c r="A25" s="178"/>
      <c r="B25" s="52" t="s">
        <v>38</v>
      </c>
      <c r="C25" s="53">
        <v>0</v>
      </c>
      <c r="D25" s="53">
        <v>0</v>
      </c>
      <c r="E25" s="53">
        <v>2</v>
      </c>
      <c r="F25" s="53">
        <v>22</v>
      </c>
      <c r="G25" s="53">
        <v>19</v>
      </c>
      <c r="H25" s="53">
        <v>20</v>
      </c>
      <c r="I25" s="53">
        <v>14</v>
      </c>
      <c r="J25" s="53">
        <v>7</v>
      </c>
      <c r="K25" s="53">
        <v>17</v>
      </c>
      <c r="L25" s="53">
        <v>33</v>
      </c>
      <c r="M25" s="53">
        <v>47</v>
      </c>
      <c r="N25" s="53">
        <v>11</v>
      </c>
      <c r="O25" s="54">
        <v>2</v>
      </c>
      <c r="P25" s="56">
        <f t="shared" si="1"/>
        <v>194</v>
      </c>
    </row>
    <row r="26" spans="1:16" ht="30" customHeight="1">
      <c r="A26" s="178"/>
      <c r="B26" s="64" t="s">
        <v>39</v>
      </c>
      <c r="C26" s="65">
        <v>0</v>
      </c>
      <c r="D26" s="65">
        <v>8</v>
      </c>
      <c r="E26" s="65">
        <v>1</v>
      </c>
      <c r="F26" s="65">
        <v>5</v>
      </c>
      <c r="G26" s="65">
        <v>19</v>
      </c>
      <c r="H26" s="65">
        <v>5</v>
      </c>
      <c r="I26" s="65">
        <v>2</v>
      </c>
      <c r="J26" s="65">
        <v>18</v>
      </c>
      <c r="K26" s="65">
        <v>29</v>
      </c>
      <c r="L26" s="65">
        <v>25</v>
      </c>
      <c r="M26" s="65">
        <v>28</v>
      </c>
      <c r="N26" s="65">
        <v>2</v>
      </c>
      <c r="O26" s="66">
        <v>3</v>
      </c>
      <c r="P26" s="67">
        <f t="shared" si="1"/>
        <v>145</v>
      </c>
    </row>
    <row r="27" spans="1:16" ht="30" customHeight="1">
      <c r="A27" s="178"/>
      <c r="B27" s="64" t="s">
        <v>40</v>
      </c>
      <c r="C27" s="65">
        <v>0</v>
      </c>
      <c r="D27" s="65">
        <v>1</v>
      </c>
      <c r="E27" s="65">
        <v>1</v>
      </c>
      <c r="F27" s="65">
        <v>12</v>
      </c>
      <c r="G27" s="65">
        <v>43</v>
      </c>
      <c r="H27" s="65">
        <v>7</v>
      </c>
      <c r="I27" s="65">
        <v>7</v>
      </c>
      <c r="J27" s="65">
        <v>23</v>
      </c>
      <c r="K27" s="65">
        <v>18</v>
      </c>
      <c r="L27" s="65">
        <v>25</v>
      </c>
      <c r="M27" s="65">
        <v>51</v>
      </c>
      <c r="N27" s="65">
        <v>1</v>
      </c>
      <c r="O27" s="66">
        <v>0</v>
      </c>
      <c r="P27" s="67">
        <f t="shared" si="1"/>
        <v>189</v>
      </c>
    </row>
    <row r="28" spans="1:16" ht="29.25" customHeight="1">
      <c r="A28" s="178"/>
      <c r="B28" s="52" t="s">
        <v>42</v>
      </c>
      <c r="C28" s="53">
        <v>0</v>
      </c>
      <c r="D28" s="53">
        <v>32</v>
      </c>
      <c r="E28" s="53">
        <v>61</v>
      </c>
      <c r="F28" s="53">
        <v>118</v>
      </c>
      <c r="G28" s="53">
        <v>69</v>
      </c>
      <c r="H28" s="53">
        <v>78</v>
      </c>
      <c r="I28" s="53">
        <v>213</v>
      </c>
      <c r="J28" s="53">
        <v>83</v>
      </c>
      <c r="K28" s="53">
        <v>139</v>
      </c>
      <c r="L28" s="53">
        <v>105</v>
      </c>
      <c r="M28" s="53">
        <v>94</v>
      </c>
      <c r="N28" s="53">
        <v>103</v>
      </c>
      <c r="O28" s="54">
        <v>82</v>
      </c>
      <c r="P28" s="56">
        <f t="shared" si="1"/>
        <v>1177</v>
      </c>
    </row>
    <row r="29" spans="1:16" ht="29.25" customHeight="1">
      <c r="A29" s="178"/>
      <c r="B29" s="52" t="s">
        <v>43</v>
      </c>
      <c r="C29" s="53">
        <v>0</v>
      </c>
      <c r="D29" s="53">
        <v>6</v>
      </c>
      <c r="E29" s="53">
        <v>5</v>
      </c>
      <c r="F29" s="53">
        <v>8</v>
      </c>
      <c r="G29" s="53">
        <v>13</v>
      </c>
      <c r="H29" s="53">
        <v>11</v>
      </c>
      <c r="I29" s="53">
        <v>12</v>
      </c>
      <c r="J29" s="53">
        <v>10</v>
      </c>
      <c r="K29" s="53">
        <v>24</v>
      </c>
      <c r="L29" s="53">
        <v>14</v>
      </c>
      <c r="M29" s="53">
        <v>6</v>
      </c>
      <c r="N29" s="53">
        <v>6</v>
      </c>
      <c r="O29" s="54">
        <v>5</v>
      </c>
      <c r="P29" s="56">
        <f t="shared" si="1"/>
        <v>120</v>
      </c>
    </row>
    <row r="30" spans="1:16" ht="29.25" customHeight="1">
      <c r="A30" s="178"/>
      <c r="B30" s="52" t="s">
        <v>44</v>
      </c>
      <c r="C30" s="53">
        <v>0</v>
      </c>
      <c r="D30" s="53">
        <v>4</v>
      </c>
      <c r="E30" s="53">
        <v>4</v>
      </c>
      <c r="F30" s="53">
        <v>2</v>
      </c>
      <c r="G30" s="53">
        <v>4</v>
      </c>
      <c r="H30" s="53">
        <v>1</v>
      </c>
      <c r="I30" s="53">
        <v>5</v>
      </c>
      <c r="J30" s="53">
        <v>3</v>
      </c>
      <c r="K30" s="53">
        <v>5</v>
      </c>
      <c r="L30" s="53">
        <v>4</v>
      </c>
      <c r="M30" s="53">
        <v>8</v>
      </c>
      <c r="N30" s="53">
        <v>2</v>
      </c>
      <c r="O30" s="54">
        <v>0</v>
      </c>
      <c r="P30" s="56">
        <f t="shared" si="1"/>
        <v>42</v>
      </c>
    </row>
    <row r="31" spans="1:16" ht="30" customHeight="1">
      <c r="A31" s="178"/>
      <c r="B31" s="64" t="s">
        <v>50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6">
        <v>0</v>
      </c>
      <c r="P31" s="168">
        <f t="shared" si="1"/>
        <v>1</v>
      </c>
    </row>
    <row r="32" spans="1:16" ht="30" customHeight="1" thickBot="1">
      <c r="A32" s="195"/>
      <c r="B32" s="196" t="s">
        <v>45</v>
      </c>
      <c r="C32" s="197">
        <v>0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16</v>
      </c>
      <c r="M32" s="197">
        <v>11</v>
      </c>
      <c r="N32" s="197">
        <v>7</v>
      </c>
      <c r="O32" s="198">
        <v>7</v>
      </c>
      <c r="P32" s="78">
        <f t="shared" si="1"/>
        <v>41</v>
      </c>
    </row>
    <row r="33" spans="1:31" ht="21" customHeight="1">
      <c r="A33" s="118"/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AE33" t="s">
        <v>54</v>
      </c>
    </row>
    <row r="34" spans="1:16" ht="21" customHeight="1">
      <c r="A34" s="118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21" customHeight="1">
      <c r="A35" s="118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21" customHeight="1">
      <c r="A36" s="118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21" customHeight="1">
      <c r="A37" s="118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21" customHeight="1">
      <c r="A38" s="118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21" customHeight="1">
      <c r="A39" s="118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21" customHeight="1">
      <c r="A40" s="118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21" customHeight="1">
      <c r="A41" s="118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21" customHeight="1">
      <c r="A42" s="118"/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21" customHeight="1">
      <c r="A43" s="118"/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21" customHeight="1">
      <c r="A44" s="118"/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21" customHeight="1">
      <c r="A45" s="118"/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21" customHeight="1">
      <c r="A46" s="118"/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21" customHeight="1">
      <c r="A47" s="118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</sheetData>
  <mergeCells count="4">
    <mergeCell ref="A1:P1"/>
    <mergeCell ref="A3:A8"/>
    <mergeCell ref="A10:A18"/>
    <mergeCell ref="A19:A3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2006-01-26T11:31:58Z</dcterms:created>
  <dcterms:modified xsi:type="dcterms:W3CDTF">2006-01-26T11:32:57Z</dcterms:modified>
  <cp:category/>
  <cp:version/>
  <cp:contentType/>
  <cp:contentStatus/>
</cp:coreProperties>
</file>