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345" windowHeight="10110" activeTab="1"/>
  </bookViews>
  <sheets>
    <sheet name="wyksz,wiek,czas" sheetId="1" r:id="rId1"/>
    <sheet name="bezrobotni" sheetId="2" r:id="rId2"/>
    <sheet name="w_szczegolnej1" sheetId="3" r:id="rId3"/>
    <sheet name="w_szczegolnej2" sheetId="4" r:id="rId4"/>
  </sheets>
  <definedNames/>
  <calcPr fullCalcOnLoad="1"/>
</workbook>
</file>

<file path=xl/sharedStrings.xml><?xml version="1.0" encoding="utf-8"?>
<sst xmlns="http://schemas.openxmlformats.org/spreadsheetml/2006/main" count="1381" uniqueCount="479">
  <si>
    <t>BEZROBOCIE W POWIECIE TURECKIM</t>
  </si>
  <si>
    <t>Wyszczególnienie</t>
  </si>
  <si>
    <t>01.2012</t>
  </si>
  <si>
    <t>02.2012</t>
  </si>
  <si>
    <t>03.2012</t>
  </si>
  <si>
    <t>04.2012</t>
  </si>
  <si>
    <t>05.2012</t>
  </si>
  <si>
    <t>06.2012</t>
  </si>
  <si>
    <t>07.2012</t>
  </si>
  <si>
    <t>08.2012</t>
  </si>
  <si>
    <t>09.2012</t>
  </si>
  <si>
    <t>10.2012</t>
  </si>
  <si>
    <t>11.2012</t>
  </si>
  <si>
    <t>12.2012</t>
  </si>
  <si>
    <t>ogółem</t>
  </si>
  <si>
    <t>kobiety</t>
  </si>
  <si>
    <t>wg czasu pozostawania bez pracy</t>
  </si>
  <si>
    <t>do miesiąca</t>
  </si>
  <si>
    <t>od 1 do 3 miesięcy</t>
  </si>
  <si>
    <t>od 3 do 6 miesięcy</t>
  </si>
  <si>
    <t>od 6 do 12 miesięcy</t>
  </si>
  <si>
    <t>od 12 do 24 misięcy</t>
  </si>
  <si>
    <t>powyżej 24 misięcy</t>
  </si>
  <si>
    <t>Ogółem</t>
  </si>
  <si>
    <t>wg wieku:</t>
  </si>
  <si>
    <t>18 - 24</t>
  </si>
  <si>
    <t>25 - 34</t>
  </si>
  <si>
    <t>35 - 44</t>
  </si>
  <si>
    <t>45 - 54</t>
  </si>
  <si>
    <t>55 - 59</t>
  </si>
  <si>
    <t>60 i więcej</t>
  </si>
  <si>
    <t>wg wykształcenia:</t>
  </si>
  <si>
    <t>Wyższe</t>
  </si>
  <si>
    <t>średnie zawodowe</t>
  </si>
  <si>
    <t>średnie ogólnokształcące</t>
  </si>
  <si>
    <t>zasadnicze zawodowe</t>
  </si>
  <si>
    <t>podstawowe i niżej</t>
  </si>
  <si>
    <t>wg stażu:</t>
  </si>
  <si>
    <t>do 1 roku</t>
  </si>
  <si>
    <t>1 - 5</t>
  </si>
  <si>
    <t>5 - 10</t>
  </si>
  <si>
    <t>10 - 20</t>
  </si>
  <si>
    <t>20 - 30</t>
  </si>
  <si>
    <t>30 i więcej</t>
  </si>
  <si>
    <t>bez stażu</t>
  </si>
  <si>
    <t/>
  </si>
  <si>
    <t>34</t>
  </si>
  <si>
    <t>71</t>
  </si>
  <si>
    <t>341</t>
  </si>
  <si>
    <t>546</t>
  </si>
  <si>
    <t>423</t>
  </si>
  <si>
    <t>460</t>
  </si>
  <si>
    <t>417</t>
  </si>
  <si>
    <t>418</t>
  </si>
  <si>
    <t>225</t>
  </si>
  <si>
    <t>2489</t>
  </si>
  <si>
    <t>659</t>
  </si>
  <si>
    <t>614</t>
  </si>
  <si>
    <t>728</t>
  </si>
  <si>
    <t>783</t>
  </si>
  <si>
    <t>961</t>
  </si>
  <si>
    <t>604</t>
  </si>
  <si>
    <t>4349</t>
  </si>
  <si>
    <t>25</t>
  </si>
  <si>
    <t>8</t>
  </si>
  <si>
    <t>21</t>
  </si>
  <si>
    <t>192</t>
  </si>
  <si>
    <t>91</t>
  </si>
  <si>
    <t>87</t>
  </si>
  <si>
    <t>60</t>
  </si>
  <si>
    <t>78</t>
  </si>
  <si>
    <t>65</t>
  </si>
  <si>
    <t>43</t>
  </si>
  <si>
    <t>424</t>
  </si>
  <si>
    <t>103</t>
  </si>
  <si>
    <t>110</t>
  </si>
  <si>
    <t>90</t>
  </si>
  <si>
    <t>139</t>
  </si>
  <si>
    <t>115</t>
  </si>
  <si>
    <t>628</t>
  </si>
  <si>
    <t>24</t>
  </si>
  <si>
    <t>0</t>
  </si>
  <si>
    <t>7</t>
  </si>
  <si>
    <t>2</t>
  </si>
  <si>
    <t>16</t>
  </si>
  <si>
    <t>14</t>
  </si>
  <si>
    <t>5</t>
  </si>
  <si>
    <t>52</t>
  </si>
  <si>
    <t>11</t>
  </si>
  <si>
    <t>118</t>
  </si>
  <si>
    <t>23</t>
  </si>
  <si>
    <t>30 lat i więcej</t>
  </si>
  <si>
    <t>9</t>
  </si>
  <si>
    <t>46</t>
  </si>
  <si>
    <t>19</t>
  </si>
  <si>
    <t>33</t>
  </si>
  <si>
    <t>155</t>
  </si>
  <si>
    <t>64</t>
  </si>
  <si>
    <t>42</t>
  </si>
  <si>
    <t>50</t>
  </si>
  <si>
    <t>54</t>
  </si>
  <si>
    <t>80</t>
  </si>
  <si>
    <t>333</t>
  </si>
  <si>
    <t>22</t>
  </si>
  <si>
    <t>20-30</t>
  </si>
  <si>
    <t>łem</t>
  </si>
  <si>
    <t>89</t>
  </si>
  <si>
    <t>51</t>
  </si>
  <si>
    <t>58</t>
  </si>
  <si>
    <t>30</t>
  </si>
  <si>
    <t>102</t>
  </si>
  <si>
    <t>99</t>
  </si>
  <si>
    <t>141</t>
  </si>
  <si>
    <t>104</t>
  </si>
  <si>
    <t>10-20</t>
  </si>
  <si>
    <t>ogó-</t>
  </si>
  <si>
    <t>1</t>
  </si>
  <si>
    <t>6</t>
  </si>
  <si>
    <t>45</t>
  </si>
  <si>
    <t>75</t>
  </si>
  <si>
    <t>84</t>
  </si>
  <si>
    <t>57</t>
  </si>
  <si>
    <t>41</t>
  </si>
  <si>
    <t>382</t>
  </si>
  <si>
    <t>98</t>
  </si>
  <si>
    <t>83</t>
  </si>
  <si>
    <t>123</t>
  </si>
  <si>
    <t>144</t>
  </si>
  <si>
    <t>161</t>
  </si>
  <si>
    <t>130</t>
  </si>
  <si>
    <t>739</t>
  </si>
  <si>
    <t>20</t>
  </si>
  <si>
    <t>5-10</t>
  </si>
  <si>
    <t>pracy</t>
  </si>
  <si>
    <t>146</t>
  </si>
  <si>
    <t>127</t>
  </si>
  <si>
    <t>119</t>
  </si>
  <si>
    <t>63</t>
  </si>
  <si>
    <t>719</t>
  </si>
  <si>
    <t>171</t>
  </si>
  <si>
    <t>189</t>
  </si>
  <si>
    <t>202</t>
  </si>
  <si>
    <t>237</t>
  </si>
  <si>
    <t>281</t>
  </si>
  <si>
    <t>181</t>
  </si>
  <si>
    <t>1261</t>
  </si>
  <si>
    <t>1-5</t>
  </si>
  <si>
    <t>Staż</t>
  </si>
  <si>
    <t>32</t>
  </si>
  <si>
    <t>416</t>
  </si>
  <si>
    <t>97</t>
  </si>
  <si>
    <t>76</t>
  </si>
  <si>
    <t>136</t>
  </si>
  <si>
    <t>94</t>
  </si>
  <si>
    <t>149</t>
  </si>
  <si>
    <t>59</t>
  </si>
  <si>
    <t>611</t>
  </si>
  <si>
    <t>18</t>
  </si>
  <si>
    <t>10</t>
  </si>
  <si>
    <t>151</t>
  </si>
  <si>
    <t>69</t>
  </si>
  <si>
    <t>74</t>
  </si>
  <si>
    <t>77</t>
  </si>
  <si>
    <t>38</t>
  </si>
  <si>
    <t>492</t>
  </si>
  <si>
    <t>203</t>
  </si>
  <si>
    <t>157</t>
  </si>
  <si>
    <t>187</t>
  </si>
  <si>
    <t>195</t>
  </si>
  <si>
    <t>252</t>
  </si>
  <si>
    <t>172</t>
  </si>
  <si>
    <t>1166</t>
  </si>
  <si>
    <t>17</t>
  </si>
  <si>
    <t>gimnazjalne i poniżej</t>
  </si>
  <si>
    <t>4</t>
  </si>
  <si>
    <t>111</t>
  </si>
  <si>
    <t>96</t>
  </si>
  <si>
    <t>182</t>
  </si>
  <si>
    <t>177</t>
  </si>
  <si>
    <t>210</t>
  </si>
  <si>
    <t>312</t>
  </si>
  <si>
    <t>198</t>
  </si>
  <si>
    <t>1240</t>
  </si>
  <si>
    <t>zasad. zawod.</t>
  </si>
  <si>
    <t>cenie</t>
  </si>
  <si>
    <t>47</t>
  </si>
  <si>
    <t>48</t>
  </si>
  <si>
    <t>44</t>
  </si>
  <si>
    <t>264</t>
  </si>
  <si>
    <t>55</t>
  </si>
  <si>
    <t>53</t>
  </si>
  <si>
    <t>73</t>
  </si>
  <si>
    <t>66</t>
  </si>
  <si>
    <t>371</t>
  </si>
  <si>
    <t>15</t>
  </si>
  <si>
    <t>średnie
ogólnokształ.</t>
  </si>
  <si>
    <t>Wyk-
ształ-</t>
  </si>
  <si>
    <t>122</t>
  </si>
  <si>
    <t>133</t>
  </si>
  <si>
    <t>145</t>
  </si>
  <si>
    <t>113</t>
  </si>
  <si>
    <t>70</t>
  </si>
  <si>
    <t>703</t>
  </si>
  <si>
    <t>147</t>
  </si>
  <si>
    <t>159</t>
  </si>
  <si>
    <t>200</t>
  </si>
  <si>
    <t>205</t>
  </si>
  <si>
    <t>206</t>
  </si>
  <si>
    <t>131</t>
  </si>
  <si>
    <t>1048</t>
  </si>
  <si>
    <t>policealne
i śr. zawod.</t>
  </si>
  <si>
    <t>88</t>
  </si>
  <si>
    <t>35</t>
  </si>
  <si>
    <t>72</t>
  </si>
  <si>
    <t>107</t>
  </si>
  <si>
    <t>114</t>
  </si>
  <si>
    <t>56</t>
  </si>
  <si>
    <t>524</t>
  </si>
  <si>
    <t>13</t>
  </si>
  <si>
    <t>wyższe</t>
  </si>
  <si>
    <t>X</t>
  </si>
  <si>
    <t>3</t>
  </si>
  <si>
    <t>12</t>
  </si>
  <si>
    <t>60-64 l.</t>
  </si>
  <si>
    <t>138</t>
  </si>
  <si>
    <t>269</t>
  </si>
  <si>
    <t>55-59</t>
  </si>
  <si>
    <t>67</t>
  </si>
  <si>
    <t>31</t>
  </si>
  <si>
    <t>408</t>
  </si>
  <si>
    <t>178</t>
  </si>
  <si>
    <t>733</t>
  </si>
  <si>
    <t>45-54</t>
  </si>
  <si>
    <t>126</t>
  </si>
  <si>
    <t>79</t>
  </si>
  <si>
    <t>68</t>
  </si>
  <si>
    <t>458</t>
  </si>
  <si>
    <t>153</t>
  </si>
  <si>
    <t>121</t>
  </si>
  <si>
    <t>163</t>
  </si>
  <si>
    <t>774</t>
  </si>
  <si>
    <t>09</t>
  </si>
  <si>
    <t>35-44</t>
  </si>
  <si>
    <t>Wiek</t>
  </si>
  <si>
    <t>36</t>
  </si>
  <si>
    <t>179</t>
  </si>
  <si>
    <t>173</t>
  </si>
  <si>
    <t>889</t>
  </si>
  <si>
    <t>191</t>
  </si>
  <si>
    <t>197</t>
  </si>
  <si>
    <t>263</t>
  </si>
  <si>
    <t>327</t>
  </si>
  <si>
    <t>212</t>
  </si>
  <si>
    <t>1453</t>
  </si>
  <si>
    <t>08</t>
  </si>
  <si>
    <t>25-34</t>
  </si>
  <si>
    <t>295</t>
  </si>
  <si>
    <t>596</t>
  </si>
  <si>
    <t>140</t>
  </si>
  <si>
    <t>186</t>
  </si>
  <si>
    <t>262</t>
  </si>
  <si>
    <t>270</t>
  </si>
  <si>
    <t>1072</t>
  </si>
  <si>
    <t>07</t>
  </si>
  <si>
    <t>18-24</t>
  </si>
  <si>
    <t>26</t>
  </si>
  <si>
    <t>06</t>
  </si>
  <si>
    <t>pow. 24</t>
  </si>
  <si>
    <t>w m-c</t>
  </si>
  <si>
    <t>05</t>
  </si>
  <si>
    <t>12-24</t>
  </si>
  <si>
    <t>bez pracy</t>
  </si>
  <si>
    <t>04</t>
  </si>
  <si>
    <t>6-12</t>
  </si>
  <si>
    <t>nia</t>
  </si>
  <si>
    <t>134</t>
  </si>
  <si>
    <t>03</t>
  </si>
  <si>
    <t>3-6</t>
  </si>
  <si>
    <t>tawa-</t>
  </si>
  <si>
    <t>101</t>
  </si>
  <si>
    <t>02</t>
  </si>
  <si>
    <t>1-3</t>
  </si>
  <si>
    <t>pozos-</t>
  </si>
  <si>
    <t>01</t>
  </si>
  <si>
    <t>do 1</t>
  </si>
  <si>
    <t>Czas</t>
  </si>
  <si>
    <t xml:space="preserve">16 </t>
  </si>
  <si>
    <t xml:space="preserve">15 </t>
  </si>
  <si>
    <t xml:space="preserve">14 </t>
  </si>
  <si>
    <t xml:space="preserve">13 </t>
  </si>
  <si>
    <t xml:space="preserve">12 </t>
  </si>
  <si>
    <t xml:space="preserve">11 </t>
  </si>
  <si>
    <t xml:space="preserve">`10 </t>
  </si>
  <si>
    <t xml:space="preserve">9 </t>
  </si>
  <si>
    <t xml:space="preserve">8 </t>
  </si>
  <si>
    <t xml:space="preserve">7 </t>
  </si>
  <si>
    <t xml:space="preserve">6 </t>
  </si>
  <si>
    <t xml:space="preserve">5 </t>
  </si>
  <si>
    <t xml:space="preserve">4 </t>
  </si>
  <si>
    <t xml:space="preserve">3 </t>
  </si>
  <si>
    <t xml:space="preserve">2 </t>
  </si>
  <si>
    <t xml:space="preserve">1 </t>
  </si>
  <si>
    <t xml:space="preserve">0 </t>
  </si>
  <si>
    <t>razem</t>
  </si>
  <si>
    <t>w okresie
do 12
mies.
od dnia
ukoń. nauki
razem</t>
  </si>
  <si>
    <t>pow.
24</t>
  </si>
  <si>
    <t>bot-
nych
kobiet
razem</t>
  </si>
  <si>
    <t>bot-
nych
razem</t>
  </si>
  <si>
    <t>Liczba poszu-
kujących pracy</t>
  </si>
  <si>
    <t>Bezro-
botni</t>
  </si>
  <si>
    <t>z tego wg. czasu pozostawania bez pracy
w miesiącach</t>
  </si>
  <si>
    <t>Liczba
bezro-</t>
  </si>
  <si>
    <t>1. Bezrobotni i poszukujący pracy</t>
  </si>
  <si>
    <t>279</t>
  </si>
  <si>
    <t>2406</t>
  </si>
  <si>
    <t>906</t>
  </si>
  <si>
    <t>903</t>
  </si>
  <si>
    <t>708</t>
  </si>
  <si>
    <t>1963</t>
  </si>
  <si>
    <t>3899</t>
  </si>
  <si>
    <t>272</t>
  </si>
  <si>
    <t>414</t>
  </si>
  <si>
    <t>49</t>
  </si>
  <si>
    <t>227</t>
  </si>
  <si>
    <t>223</t>
  </si>
  <si>
    <t>315</t>
  </si>
  <si>
    <t>27</t>
  </si>
  <si>
    <t>444</t>
  </si>
  <si>
    <t>129</t>
  </si>
  <si>
    <t>194</t>
  </si>
  <si>
    <t>300</t>
  </si>
  <si>
    <t>586</t>
  </si>
  <si>
    <t>40</t>
  </si>
  <si>
    <t>459</t>
  </si>
  <si>
    <t>100</t>
  </si>
  <si>
    <t>287</t>
  </si>
  <si>
    <t>579</t>
  </si>
  <si>
    <t>108</t>
  </si>
  <si>
    <t>772</t>
  </si>
  <si>
    <t>238</t>
  </si>
  <si>
    <t>588</t>
  </si>
  <si>
    <t>375</t>
  </si>
  <si>
    <t>1104</t>
  </si>
  <si>
    <t>220</t>
  </si>
  <si>
    <t>278</t>
  </si>
  <si>
    <t>28</t>
  </si>
  <si>
    <t>337</t>
  </si>
  <si>
    <t>569</t>
  </si>
  <si>
    <t>228</t>
  </si>
  <si>
    <t>707</t>
  </si>
  <si>
    <t>332</t>
  </si>
  <si>
    <t>566</t>
  </si>
  <si>
    <t>239</t>
  </si>
  <si>
    <t>gimnazjalne
i poniżej</t>
  </si>
  <si>
    <t>81</t>
  </si>
  <si>
    <t>180</t>
  </si>
  <si>
    <t>543</t>
  </si>
  <si>
    <t>215</t>
  </si>
  <si>
    <t>zasadnicze zawod.</t>
  </si>
  <si>
    <t>nie</t>
  </si>
  <si>
    <t>29</t>
  </si>
  <si>
    <t>311</t>
  </si>
  <si>
    <t>średnie
ogólnokształcące</t>
  </si>
  <si>
    <t>Wyk-
ształce-</t>
  </si>
  <si>
    <t>305</t>
  </si>
  <si>
    <t>466</t>
  </si>
  <si>
    <t>340</t>
  </si>
  <si>
    <t>813</t>
  </si>
  <si>
    <t>39</t>
  </si>
  <si>
    <t>policealne
i średnie zawod.</t>
  </si>
  <si>
    <t>229</t>
  </si>
  <si>
    <t>369</t>
  </si>
  <si>
    <t>37</t>
  </si>
  <si>
    <t>116</t>
  </si>
  <si>
    <t>540</t>
  </si>
  <si>
    <t>235</t>
  </si>
  <si>
    <t>704</t>
  </si>
  <si>
    <t>528</t>
  </si>
  <si>
    <t>62</t>
  </si>
  <si>
    <t>128</t>
  </si>
  <si>
    <t>395</t>
  </si>
  <si>
    <t>685</t>
  </si>
  <si>
    <t>654</t>
  </si>
  <si>
    <t>221</t>
  </si>
  <si>
    <t>150</t>
  </si>
  <si>
    <t>642</t>
  </si>
  <si>
    <t>1121</t>
  </si>
  <si>
    <t>454</t>
  </si>
  <si>
    <t>561</t>
  </si>
  <si>
    <t>258</t>
  </si>
  <si>
    <t>345</t>
  </si>
  <si>
    <t>385</t>
  </si>
  <si>
    <t>658</t>
  </si>
  <si>
    <t>318</t>
  </si>
  <si>
    <t>106</t>
  </si>
  <si>
    <t>612</t>
  </si>
  <si>
    <t>613</t>
  </si>
  <si>
    <t>364</t>
  </si>
  <si>
    <t>250</t>
  </si>
  <si>
    <t>625</t>
  </si>
  <si>
    <t>405</t>
  </si>
  <si>
    <t>184</t>
  </si>
  <si>
    <t>176</t>
  </si>
  <si>
    <t>132</t>
  </si>
  <si>
    <t>650</t>
  </si>
  <si>
    <t>tawania</t>
  </si>
  <si>
    <t>564</t>
  </si>
  <si>
    <t>199</t>
  </si>
  <si>
    <t>827</t>
  </si>
  <si>
    <t>370</t>
  </si>
  <si>
    <t>112</t>
  </si>
  <si>
    <t>85</t>
  </si>
  <si>
    <t>526</t>
  </si>
  <si>
    <t>po
zakoń-
czeniu
realizacji
kontraktu
socjalnego</t>
  </si>
  <si>
    <t>niepeł-
nospra-
wni</t>
  </si>
  <si>
    <t>którzy po
odbyciu
kary
pozba-
wienia
wolności
nie podjęli
zatrud-
nienia</t>
  </si>
  <si>
    <t>samo-
tnie wy-
chowu-
jący co-
najmniej
jedno
dziecko
do 18 r.
życia</t>
  </si>
  <si>
    <t>bez
wy-
kształ-
cenia
śred-
niego</t>
  </si>
  <si>
    <t>bez
doś-
wiad-
czenia
zawo-
dowego</t>
  </si>
  <si>
    <t>bez
kwalifi-
kacji
zawodo-
wych</t>
  </si>
  <si>
    <t>pow. 50
roku
życia</t>
  </si>
  <si>
    <t>długo-
trwale</t>
  </si>
  <si>
    <t>do 25
roku
życia</t>
  </si>
  <si>
    <t>Liczba
bezro-
botnych
będących
w szczególnej
sytuacji
na rynku
pracy</t>
  </si>
  <si>
    <t>z rubryki 1</t>
  </si>
  <si>
    <t>2.1 Ogółem</t>
  </si>
  <si>
    <t xml:space="preserve">2. Bezrobotni będący w szczególnej sytuacji na rynku pracy </t>
  </si>
  <si>
    <t>440</t>
  </si>
  <si>
    <t>244</t>
  </si>
  <si>
    <t>1106</t>
  </si>
  <si>
    <t>523</t>
  </si>
  <si>
    <t>349</t>
  </si>
  <si>
    <t>1388</t>
  </si>
  <si>
    <t>2210</t>
  </si>
  <si>
    <t>219</t>
  </si>
  <si>
    <t>82</t>
  </si>
  <si>
    <t>188</t>
  </si>
  <si>
    <t>299</t>
  </si>
  <si>
    <t>283</t>
  </si>
  <si>
    <t>95</t>
  </si>
  <si>
    <t>379</t>
  </si>
  <si>
    <t>169</t>
  </si>
  <si>
    <t>617</t>
  </si>
  <si>
    <t>271</t>
  </si>
  <si>
    <t>388</t>
  </si>
  <si>
    <t>381</t>
  </si>
  <si>
    <t>142</t>
  </si>
  <si>
    <t>321</t>
  </si>
  <si>
    <t>137</t>
  </si>
  <si>
    <t>367</t>
  </si>
  <si>
    <t>125</t>
  </si>
  <si>
    <t>124</t>
  </si>
  <si>
    <t>226</t>
  </si>
  <si>
    <t>201</t>
  </si>
  <si>
    <t>573</t>
  </si>
  <si>
    <t>61</t>
  </si>
  <si>
    <t>394</t>
  </si>
  <si>
    <t>268</t>
  </si>
  <si>
    <t>222</t>
  </si>
  <si>
    <t>302</t>
  </si>
  <si>
    <t>495</t>
  </si>
  <si>
    <t>688</t>
  </si>
  <si>
    <t>352</t>
  </si>
  <si>
    <t>266</t>
  </si>
  <si>
    <t>165</t>
  </si>
  <si>
    <t>135</t>
  </si>
  <si>
    <t>545</t>
  </si>
  <si>
    <t>185</t>
  </si>
  <si>
    <t>170</t>
  </si>
  <si>
    <t>328</t>
  </si>
  <si>
    <t>336</t>
  </si>
  <si>
    <t xml:space="preserve">po
zakoń-
czeniu
realizacji
kontraktu
socjalnego
</t>
  </si>
  <si>
    <t xml:space="preserve">które nie
podjęły
zatrud-
nienia
po ur.
dziecka
</t>
  </si>
  <si>
    <t>niepeł-
nospra-
wne</t>
  </si>
  <si>
    <t>które po
odbyciu
kary
pozba-
wienia
wolności
nie podjęły
zatrud-
nienia</t>
  </si>
  <si>
    <t>samo-
tnie wy-
chowu-
jące co-
najmniej
jedno
dziecko
do 18 r.
życia</t>
  </si>
  <si>
    <t>Liczba
bezrobotnych
kobiet
będących
w szczególnej
sytuacji
na rynku
pracy
razem</t>
  </si>
  <si>
    <t xml:space="preserve">2.2 Kobiety </t>
  </si>
  <si>
    <t>ZAŁĄCZNIK 1 do sprawozdania MPiPS - 01 
Bezrobotni oraz poszukujący pracy według czasu pozostawania bez pracy, wieku, poziomu wykształcenia i stażu pracy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</si>
</sst>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6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sz val="10"/>
      <name val="Times New Roman CE"/>
      <family val="1"/>
    </font>
    <font>
      <sz val="10"/>
      <name val="Arial"/>
      <family val="2"/>
    </font>
    <font>
      <sz val="10"/>
      <color indexed="8"/>
      <name val="sansserif"/>
      <family val="0"/>
    </font>
    <font>
      <sz val="9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9" fillId="0" borderId="13" xfId="0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0" fontId="20" fillId="0" borderId="21" xfId="0" applyFont="1" applyBorder="1" applyAlignment="1">
      <alignment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25" xfId="0" applyFont="1" applyBorder="1" applyAlignment="1">
      <alignment/>
    </xf>
    <xf numFmtId="0" fontId="20" fillId="0" borderId="26" xfId="0" applyFont="1" applyBorder="1" applyAlignment="1">
      <alignment/>
    </xf>
    <xf numFmtId="0" fontId="20" fillId="0" borderId="27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33" borderId="15" xfId="0" applyFont="1" applyFill="1" applyBorder="1" applyAlignment="1">
      <alignment/>
    </xf>
    <xf numFmtId="0" fontId="20" fillId="33" borderId="31" xfId="0" applyFont="1" applyFill="1" applyBorder="1" applyAlignment="1">
      <alignment horizontal="center"/>
    </xf>
    <xf numFmtId="0" fontId="20" fillId="33" borderId="17" xfId="0" applyFont="1" applyFill="1" applyBorder="1" applyAlignment="1">
      <alignment horizontal="center"/>
    </xf>
    <xf numFmtId="0" fontId="20" fillId="33" borderId="32" xfId="0" applyFont="1" applyFill="1" applyBorder="1" applyAlignment="1">
      <alignment horizontal="center"/>
    </xf>
    <xf numFmtId="0" fontId="20" fillId="33" borderId="18" xfId="0" applyFont="1" applyFill="1" applyBorder="1" applyAlignment="1">
      <alignment horizontal="center"/>
    </xf>
    <xf numFmtId="0" fontId="19" fillId="0" borderId="26" xfId="0" applyFont="1" applyBorder="1" applyAlignment="1">
      <alignment/>
    </xf>
    <xf numFmtId="0" fontId="19" fillId="0" borderId="27" xfId="0" applyFont="1" applyBorder="1" applyAlignment="1">
      <alignment/>
    </xf>
    <xf numFmtId="0" fontId="19" fillId="0" borderId="33" xfId="0" applyFont="1" applyBorder="1" applyAlignment="1">
      <alignment/>
    </xf>
    <xf numFmtId="0" fontId="19" fillId="0" borderId="29" xfId="0" applyFont="1" applyBorder="1" applyAlignment="1">
      <alignment/>
    </xf>
    <xf numFmtId="0" fontId="20" fillId="0" borderId="29" xfId="0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33" xfId="0" applyFont="1" applyBorder="1" applyAlignment="1">
      <alignment/>
    </xf>
    <xf numFmtId="49" fontId="20" fillId="0" borderId="25" xfId="0" applyNumberFormat="1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52">
      <alignment/>
      <protection/>
    </xf>
    <xf numFmtId="0" fontId="27" fillId="34" borderId="0" xfId="52" applyFont="1" applyFill="1" applyBorder="1" applyAlignment="1">
      <alignment horizontal="left" vertical="top" wrapText="1"/>
      <protection/>
    </xf>
    <xf numFmtId="0" fontId="28" fillId="34" borderId="34" xfId="52" applyFont="1" applyFill="1" applyBorder="1" applyAlignment="1">
      <alignment horizontal="center" vertical="center" wrapText="1"/>
      <protection/>
    </xf>
    <xf numFmtId="0" fontId="28" fillId="34" borderId="35" xfId="52" applyFont="1" applyFill="1" applyBorder="1" applyAlignment="1">
      <alignment horizontal="center" vertical="center" wrapText="1"/>
      <protection/>
    </xf>
    <xf numFmtId="0" fontId="28" fillId="34" borderId="36" xfId="52" applyFont="1" applyFill="1" applyBorder="1" applyAlignment="1">
      <alignment horizontal="center" vertical="center" wrapText="1"/>
      <protection/>
    </xf>
    <xf numFmtId="0" fontId="28" fillId="34" borderId="35" xfId="52" applyFont="1" applyFill="1" applyBorder="1" applyAlignment="1">
      <alignment horizontal="left" vertical="center" wrapText="1"/>
      <protection/>
    </xf>
    <xf numFmtId="0" fontId="28" fillId="34" borderId="37" xfId="52" applyFont="1" applyFill="1" applyBorder="1" applyAlignment="1">
      <alignment horizontal="center" vertical="center" wrapText="1"/>
      <protection/>
    </xf>
    <xf numFmtId="0" fontId="28" fillId="34" borderId="34" xfId="52" applyFont="1" applyFill="1" applyBorder="1" applyAlignment="1">
      <alignment horizontal="left" vertical="center" wrapText="1"/>
      <protection/>
    </xf>
    <xf numFmtId="0" fontId="28" fillId="34" borderId="35" xfId="52" applyFont="1" applyFill="1" applyBorder="1" applyAlignment="1">
      <alignment horizontal="center" vertical="center" wrapText="1"/>
      <protection/>
    </xf>
    <xf numFmtId="0" fontId="28" fillId="34" borderId="38" xfId="52" applyFont="1" applyFill="1" applyBorder="1" applyAlignment="1">
      <alignment horizontal="center" vertical="center" wrapText="1"/>
      <protection/>
    </xf>
    <xf numFmtId="0" fontId="28" fillId="34" borderId="39" xfId="52" applyFont="1" applyFill="1" applyBorder="1" applyAlignment="1">
      <alignment horizontal="center" vertical="center" wrapText="1"/>
      <protection/>
    </xf>
    <xf numFmtId="0" fontId="28" fillId="34" borderId="40" xfId="52" applyFont="1" applyFill="1" applyBorder="1" applyAlignment="1">
      <alignment horizontal="left" vertical="center" wrapText="1"/>
      <protection/>
    </xf>
    <xf numFmtId="0" fontId="28" fillId="34" borderId="0" xfId="52" applyFont="1" applyFill="1" applyBorder="1" applyAlignment="1">
      <alignment horizontal="left" vertical="center" wrapText="1"/>
      <protection/>
    </xf>
    <xf numFmtId="0" fontId="28" fillId="34" borderId="37" xfId="52" applyFont="1" applyFill="1" applyBorder="1" applyAlignment="1">
      <alignment horizontal="center" vertical="top" wrapText="1"/>
      <protection/>
    </xf>
    <xf numFmtId="0" fontId="28" fillId="34" borderId="37" xfId="52" applyFont="1" applyFill="1" applyBorder="1" applyAlignment="1">
      <alignment horizontal="center" wrapText="1"/>
      <protection/>
    </xf>
    <xf numFmtId="0" fontId="28" fillId="34" borderId="40" xfId="52" applyFont="1" applyFill="1" applyBorder="1" applyAlignment="1">
      <alignment horizontal="center" vertical="center" wrapText="1"/>
      <protection/>
    </xf>
    <xf numFmtId="0" fontId="28" fillId="34" borderId="41" xfId="52" applyFont="1" applyFill="1" applyBorder="1" applyAlignment="1">
      <alignment horizontal="center" vertical="center" wrapText="1"/>
      <protection/>
    </xf>
    <xf numFmtId="0" fontId="28" fillId="34" borderId="42" xfId="52" applyFont="1" applyFill="1" applyBorder="1" applyAlignment="1">
      <alignment horizontal="center" vertical="center" wrapText="1"/>
      <protection/>
    </xf>
    <xf numFmtId="0" fontId="28" fillId="34" borderId="43" xfId="52" applyFont="1" applyFill="1" applyBorder="1" applyAlignment="1">
      <alignment horizontal="center" vertical="center" wrapText="1"/>
      <protection/>
    </xf>
    <xf numFmtId="0" fontId="28" fillId="34" borderId="44" xfId="52" applyFont="1" applyFill="1" applyBorder="1" applyAlignment="1">
      <alignment horizontal="center" vertical="center" wrapText="1"/>
      <protection/>
    </xf>
    <xf numFmtId="0" fontId="28" fillId="34" borderId="44" xfId="52" applyFont="1" applyFill="1" applyBorder="1" applyAlignment="1">
      <alignment horizontal="center" vertical="center" wrapText="1"/>
      <protection/>
    </xf>
    <xf numFmtId="0" fontId="27" fillId="34" borderId="44" xfId="52" applyFont="1" applyFill="1" applyBorder="1" applyAlignment="1">
      <alignment horizontal="center" vertical="top" wrapText="1"/>
      <protection/>
    </xf>
    <xf numFmtId="0" fontId="28" fillId="34" borderId="42" xfId="52" applyFont="1" applyFill="1" applyBorder="1" applyAlignment="1">
      <alignment horizontal="center" vertical="top" wrapText="1"/>
      <protection/>
    </xf>
    <xf numFmtId="0" fontId="28" fillId="34" borderId="45" xfId="52" applyFont="1" applyFill="1" applyBorder="1" applyAlignment="1">
      <alignment horizontal="center" vertical="center" wrapText="1"/>
      <protection/>
    </xf>
    <xf numFmtId="0" fontId="28" fillId="34" borderId="46" xfId="52" applyFont="1" applyFill="1" applyBorder="1" applyAlignment="1">
      <alignment horizontal="center" vertical="center" wrapText="1"/>
      <protection/>
    </xf>
    <xf numFmtId="0" fontId="28" fillId="34" borderId="46" xfId="52" applyFont="1" applyFill="1" applyBorder="1" applyAlignment="1">
      <alignment horizontal="center" vertical="top" wrapText="1"/>
      <protection/>
    </xf>
    <xf numFmtId="0" fontId="28" fillId="34" borderId="47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"/>
  <sheetViews>
    <sheetView zoomScale="75" zoomScaleNormal="75" zoomScalePageLayoutView="0" workbookViewId="0" topLeftCell="A1">
      <selection activeCell="Y35" sqref="Y35"/>
    </sheetView>
  </sheetViews>
  <sheetFormatPr defaultColWidth="9.00390625" defaultRowHeight="12.75"/>
  <cols>
    <col min="1" max="1" width="23.00390625" style="43" customWidth="1"/>
    <col min="2" max="25" width="6.625" style="42" customWidth="1"/>
  </cols>
  <sheetData>
    <row r="1" spans="1:25" ht="39.7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1" customHeight="1">
      <c r="A2" s="2" t="s">
        <v>1</v>
      </c>
      <c r="B2" s="3" t="s">
        <v>2</v>
      </c>
      <c r="C2" s="4"/>
      <c r="D2" s="3" t="s">
        <v>3</v>
      </c>
      <c r="E2" s="4"/>
      <c r="F2" s="5" t="s">
        <v>4</v>
      </c>
      <c r="G2" s="5"/>
      <c r="H2" s="3" t="s">
        <v>5</v>
      </c>
      <c r="I2" s="4"/>
      <c r="J2" s="5" t="s">
        <v>6</v>
      </c>
      <c r="K2" s="5"/>
      <c r="L2" s="3" t="s">
        <v>7</v>
      </c>
      <c r="M2" s="4"/>
      <c r="N2" s="5" t="s">
        <v>8</v>
      </c>
      <c r="O2" s="5"/>
      <c r="P2" s="3" t="s">
        <v>9</v>
      </c>
      <c r="Q2" s="4"/>
      <c r="R2" s="5" t="s">
        <v>10</v>
      </c>
      <c r="S2" s="5"/>
      <c r="T2" s="3" t="s">
        <v>11</v>
      </c>
      <c r="U2" s="4"/>
      <c r="V2" s="5" t="s">
        <v>12</v>
      </c>
      <c r="W2" s="5"/>
      <c r="X2" s="3" t="s">
        <v>13</v>
      </c>
      <c r="Y2" s="4"/>
    </row>
    <row r="3" spans="1:25" ht="15.75" customHeight="1" thickBot="1">
      <c r="A3" s="6"/>
      <c r="B3" s="7" t="s">
        <v>14</v>
      </c>
      <c r="C3" s="8" t="s">
        <v>15</v>
      </c>
      <c r="D3" s="7" t="s">
        <v>14</v>
      </c>
      <c r="E3" s="8" t="s">
        <v>15</v>
      </c>
      <c r="F3" s="9" t="s">
        <v>14</v>
      </c>
      <c r="G3" s="10" t="s">
        <v>15</v>
      </c>
      <c r="H3" s="7" t="s">
        <v>14</v>
      </c>
      <c r="I3" s="8" t="s">
        <v>15</v>
      </c>
      <c r="J3" s="9" t="s">
        <v>14</v>
      </c>
      <c r="K3" s="10" t="s">
        <v>15</v>
      </c>
      <c r="L3" s="11" t="s">
        <v>14</v>
      </c>
      <c r="M3" s="8" t="s">
        <v>15</v>
      </c>
      <c r="N3" s="9" t="s">
        <v>14</v>
      </c>
      <c r="O3" s="10" t="s">
        <v>15</v>
      </c>
      <c r="P3" s="7" t="s">
        <v>14</v>
      </c>
      <c r="Q3" s="8" t="s">
        <v>15</v>
      </c>
      <c r="R3" s="9" t="s">
        <v>14</v>
      </c>
      <c r="S3" s="10" t="s">
        <v>15</v>
      </c>
      <c r="T3" s="7" t="s">
        <v>14</v>
      </c>
      <c r="U3" s="8" t="s">
        <v>15</v>
      </c>
      <c r="V3" s="9" t="s">
        <v>14</v>
      </c>
      <c r="W3" s="10" t="s">
        <v>15</v>
      </c>
      <c r="X3" s="11" t="s">
        <v>14</v>
      </c>
      <c r="Y3" s="8" t="s">
        <v>15</v>
      </c>
    </row>
    <row r="4" spans="1:25" ht="20.25" customHeight="1">
      <c r="A4" s="12" t="s">
        <v>16</v>
      </c>
      <c r="B4" s="13"/>
      <c r="C4" s="14"/>
      <c r="D4" s="13"/>
      <c r="E4" s="14"/>
      <c r="F4" s="15"/>
      <c r="G4" s="15"/>
      <c r="H4" s="13"/>
      <c r="I4" s="14"/>
      <c r="J4" s="15"/>
      <c r="K4" s="15"/>
      <c r="L4" s="13"/>
      <c r="M4" s="14"/>
      <c r="N4" s="15"/>
      <c r="O4" s="15"/>
      <c r="P4" s="13"/>
      <c r="Q4" s="14"/>
      <c r="R4" s="15"/>
      <c r="S4" s="15"/>
      <c r="T4" s="13"/>
      <c r="U4" s="14"/>
      <c r="V4" s="15"/>
      <c r="W4" s="15"/>
      <c r="X4" s="13"/>
      <c r="Y4" s="14"/>
    </row>
    <row r="5" spans="1:25" ht="15" customHeight="1">
      <c r="A5" s="16" t="s">
        <v>17</v>
      </c>
      <c r="B5" s="17">
        <v>782</v>
      </c>
      <c r="C5" s="18">
        <v>366</v>
      </c>
      <c r="D5" s="17">
        <v>526</v>
      </c>
      <c r="E5" s="18">
        <v>255</v>
      </c>
      <c r="F5" s="19">
        <v>377</v>
      </c>
      <c r="G5" s="20">
        <v>172</v>
      </c>
      <c r="H5" s="17">
        <v>371</v>
      </c>
      <c r="I5" s="18">
        <v>175</v>
      </c>
      <c r="J5" s="19">
        <v>401</v>
      </c>
      <c r="K5" s="20">
        <v>226</v>
      </c>
      <c r="L5" s="17">
        <v>454</v>
      </c>
      <c r="M5" s="18">
        <v>246</v>
      </c>
      <c r="N5" s="19">
        <v>588</v>
      </c>
      <c r="O5" s="20">
        <v>321</v>
      </c>
      <c r="P5" s="17">
        <v>401</v>
      </c>
      <c r="Q5" s="18">
        <v>201</v>
      </c>
      <c r="R5" s="17">
        <v>590</v>
      </c>
      <c r="S5" s="18">
        <v>306</v>
      </c>
      <c r="T5" s="17">
        <v>504</v>
      </c>
      <c r="U5" s="18">
        <v>224</v>
      </c>
      <c r="V5" s="19">
        <v>576</v>
      </c>
      <c r="W5" s="20">
        <v>232</v>
      </c>
      <c r="X5" s="17">
        <v>604</v>
      </c>
      <c r="Y5" s="18">
        <v>225</v>
      </c>
    </row>
    <row r="6" spans="1:25" ht="15" customHeight="1">
      <c r="A6" s="21" t="s">
        <v>18</v>
      </c>
      <c r="B6" s="17">
        <v>1010</v>
      </c>
      <c r="C6" s="18">
        <v>426</v>
      </c>
      <c r="D6" s="17">
        <v>1234</v>
      </c>
      <c r="E6" s="18">
        <v>537</v>
      </c>
      <c r="F6" s="19">
        <v>1047</v>
      </c>
      <c r="G6" s="20">
        <v>489</v>
      </c>
      <c r="H6" s="17">
        <v>699</v>
      </c>
      <c r="I6" s="18">
        <v>338</v>
      </c>
      <c r="J6" s="19">
        <v>603</v>
      </c>
      <c r="K6" s="20">
        <v>312</v>
      </c>
      <c r="L6" s="17">
        <v>583</v>
      </c>
      <c r="M6" s="18">
        <v>340</v>
      </c>
      <c r="N6" s="19">
        <v>647</v>
      </c>
      <c r="O6" s="20">
        <v>386</v>
      </c>
      <c r="P6" s="17">
        <v>863</v>
      </c>
      <c r="Q6" s="18">
        <v>501</v>
      </c>
      <c r="R6" s="17">
        <v>707</v>
      </c>
      <c r="S6" s="18">
        <v>374</v>
      </c>
      <c r="T6" s="17">
        <v>827</v>
      </c>
      <c r="U6" s="18">
        <v>450</v>
      </c>
      <c r="V6" s="19">
        <v>876</v>
      </c>
      <c r="W6" s="20">
        <v>433</v>
      </c>
      <c r="X6" s="17">
        <v>961</v>
      </c>
      <c r="Y6" s="18">
        <v>418</v>
      </c>
    </row>
    <row r="7" spans="1:25" ht="15" customHeight="1">
      <c r="A7" s="21" t="s">
        <v>19</v>
      </c>
      <c r="B7" s="17">
        <v>740</v>
      </c>
      <c r="C7" s="18">
        <v>412</v>
      </c>
      <c r="D7" s="17">
        <v>917</v>
      </c>
      <c r="E7" s="18">
        <v>457</v>
      </c>
      <c r="F7" s="19">
        <v>1018</v>
      </c>
      <c r="G7" s="20">
        <v>442</v>
      </c>
      <c r="H7" s="17">
        <v>1096</v>
      </c>
      <c r="I7" s="18">
        <v>515</v>
      </c>
      <c r="J7" s="19">
        <v>955</v>
      </c>
      <c r="K7" s="20">
        <v>478</v>
      </c>
      <c r="L7" s="17">
        <v>829</v>
      </c>
      <c r="M7" s="18">
        <v>452</v>
      </c>
      <c r="N7" s="19">
        <v>618</v>
      </c>
      <c r="O7" s="20">
        <v>348</v>
      </c>
      <c r="P7" s="17">
        <v>600</v>
      </c>
      <c r="Q7" s="18">
        <v>366</v>
      </c>
      <c r="R7" s="17">
        <v>603</v>
      </c>
      <c r="S7" s="18">
        <v>362</v>
      </c>
      <c r="T7" s="17">
        <v>615</v>
      </c>
      <c r="U7" s="18">
        <v>356</v>
      </c>
      <c r="V7" s="19">
        <v>615</v>
      </c>
      <c r="W7" s="20">
        <v>334</v>
      </c>
      <c r="X7" s="17">
        <v>783</v>
      </c>
      <c r="Y7" s="18">
        <v>417</v>
      </c>
    </row>
    <row r="8" spans="1:25" ht="15" customHeight="1">
      <c r="A8" s="21" t="s">
        <v>20</v>
      </c>
      <c r="B8" s="17">
        <v>663</v>
      </c>
      <c r="C8" s="18">
        <v>462</v>
      </c>
      <c r="D8" s="17">
        <v>671</v>
      </c>
      <c r="E8" s="18">
        <v>455</v>
      </c>
      <c r="F8" s="19">
        <v>788</v>
      </c>
      <c r="G8" s="20">
        <v>500</v>
      </c>
      <c r="H8" s="17">
        <v>801</v>
      </c>
      <c r="I8" s="18">
        <v>490</v>
      </c>
      <c r="J8" s="19">
        <v>845</v>
      </c>
      <c r="K8" s="20">
        <v>493</v>
      </c>
      <c r="L8" s="17">
        <v>906</v>
      </c>
      <c r="M8" s="18">
        <v>526</v>
      </c>
      <c r="N8" s="19">
        <v>947</v>
      </c>
      <c r="O8" s="20">
        <v>564</v>
      </c>
      <c r="P8" s="17">
        <v>934</v>
      </c>
      <c r="Q8" s="18">
        <v>565</v>
      </c>
      <c r="R8" s="17">
        <v>835</v>
      </c>
      <c r="S8" s="18">
        <v>508</v>
      </c>
      <c r="T8" s="17">
        <v>799</v>
      </c>
      <c r="U8" s="18">
        <v>492</v>
      </c>
      <c r="V8" s="19">
        <v>771</v>
      </c>
      <c r="W8" s="20">
        <v>480</v>
      </c>
      <c r="X8" s="17">
        <v>728</v>
      </c>
      <c r="Y8" s="18">
        <v>460</v>
      </c>
    </row>
    <row r="9" spans="1:25" ht="15" customHeight="1">
      <c r="A9" s="21" t="s">
        <v>21</v>
      </c>
      <c r="B9" s="17">
        <v>743</v>
      </c>
      <c r="C9" s="18">
        <v>551</v>
      </c>
      <c r="D9" s="17">
        <v>750</v>
      </c>
      <c r="E9" s="18">
        <v>550</v>
      </c>
      <c r="F9" s="19">
        <v>740</v>
      </c>
      <c r="G9" s="20">
        <v>546</v>
      </c>
      <c r="H9" s="17">
        <v>710</v>
      </c>
      <c r="I9" s="18">
        <v>533</v>
      </c>
      <c r="J9" s="19">
        <v>694</v>
      </c>
      <c r="K9" s="20">
        <v>536</v>
      </c>
      <c r="L9" s="17">
        <v>647</v>
      </c>
      <c r="M9" s="18">
        <v>494</v>
      </c>
      <c r="N9" s="19">
        <v>609</v>
      </c>
      <c r="O9" s="20">
        <v>476</v>
      </c>
      <c r="P9" s="17">
        <v>593</v>
      </c>
      <c r="Q9" s="18">
        <v>459</v>
      </c>
      <c r="R9" s="17">
        <v>609</v>
      </c>
      <c r="S9" s="18">
        <v>455</v>
      </c>
      <c r="T9" s="17">
        <v>588</v>
      </c>
      <c r="U9" s="18">
        <v>426</v>
      </c>
      <c r="V9" s="19">
        <v>572</v>
      </c>
      <c r="W9" s="20">
        <v>408</v>
      </c>
      <c r="X9" s="17">
        <v>614</v>
      </c>
      <c r="Y9" s="18">
        <v>423</v>
      </c>
    </row>
    <row r="10" spans="1:25" ht="15" customHeight="1">
      <c r="A10" s="22" t="s">
        <v>22</v>
      </c>
      <c r="B10" s="23">
        <v>576</v>
      </c>
      <c r="C10" s="24">
        <v>464</v>
      </c>
      <c r="D10" s="23">
        <v>591</v>
      </c>
      <c r="E10" s="24">
        <v>478</v>
      </c>
      <c r="F10" s="25">
        <v>591</v>
      </c>
      <c r="G10" s="26">
        <v>478</v>
      </c>
      <c r="H10" s="23">
        <v>582</v>
      </c>
      <c r="I10" s="24">
        <v>469</v>
      </c>
      <c r="J10" s="25">
        <v>587</v>
      </c>
      <c r="K10" s="26">
        <v>483</v>
      </c>
      <c r="L10" s="23">
        <v>573</v>
      </c>
      <c r="M10" s="24">
        <v>478</v>
      </c>
      <c r="N10" s="25">
        <v>574</v>
      </c>
      <c r="O10" s="26">
        <v>478</v>
      </c>
      <c r="P10" s="23">
        <v>589</v>
      </c>
      <c r="Q10" s="24">
        <v>498</v>
      </c>
      <c r="R10" s="23">
        <v>601</v>
      </c>
      <c r="S10" s="24">
        <v>508</v>
      </c>
      <c r="T10" s="23">
        <v>612</v>
      </c>
      <c r="U10" s="18">
        <v>522</v>
      </c>
      <c r="V10" s="25">
        <v>646</v>
      </c>
      <c r="W10" s="26">
        <v>542</v>
      </c>
      <c r="X10" s="23">
        <v>659</v>
      </c>
      <c r="Y10" s="24">
        <v>546</v>
      </c>
    </row>
    <row r="11" spans="1:25" ht="15.75" thickBot="1">
      <c r="A11" s="27" t="s">
        <v>23</v>
      </c>
      <c r="B11" s="28">
        <f aca="true" t="shared" si="0" ref="B11:Y11">B5+B6+B7+B8+B9+B10</f>
        <v>4514</v>
      </c>
      <c r="C11" s="29">
        <f t="shared" si="0"/>
        <v>2681</v>
      </c>
      <c r="D11" s="30">
        <f t="shared" si="0"/>
        <v>4689</v>
      </c>
      <c r="E11" s="29">
        <f t="shared" si="0"/>
        <v>2732</v>
      </c>
      <c r="F11" s="30">
        <f t="shared" si="0"/>
        <v>4561</v>
      </c>
      <c r="G11" s="29">
        <f t="shared" si="0"/>
        <v>2627</v>
      </c>
      <c r="H11" s="30">
        <f t="shared" si="0"/>
        <v>4259</v>
      </c>
      <c r="I11" s="29">
        <f t="shared" si="0"/>
        <v>2520</v>
      </c>
      <c r="J11" s="30">
        <f t="shared" si="0"/>
        <v>4085</v>
      </c>
      <c r="K11" s="30">
        <f t="shared" si="0"/>
        <v>2528</v>
      </c>
      <c r="L11" s="30">
        <f t="shared" si="0"/>
        <v>3992</v>
      </c>
      <c r="M11" s="29">
        <f t="shared" si="0"/>
        <v>2536</v>
      </c>
      <c r="N11" s="30">
        <f t="shared" si="0"/>
        <v>3983</v>
      </c>
      <c r="O11" s="29">
        <f t="shared" si="0"/>
        <v>2573</v>
      </c>
      <c r="P11" s="30">
        <f t="shared" si="0"/>
        <v>3980</v>
      </c>
      <c r="Q11" s="29">
        <f t="shared" si="0"/>
        <v>2590</v>
      </c>
      <c r="R11" s="30">
        <f>R5+R6+R7+R8+R9+R10</f>
        <v>3945</v>
      </c>
      <c r="S11" s="29">
        <f>S5+S6+S7+S8+S9+S10</f>
        <v>2513</v>
      </c>
      <c r="T11" s="30">
        <f t="shared" si="0"/>
        <v>3945</v>
      </c>
      <c r="U11" s="29">
        <f t="shared" si="0"/>
        <v>2470</v>
      </c>
      <c r="V11" s="30">
        <f t="shared" si="0"/>
        <v>4056</v>
      </c>
      <c r="W11" s="29">
        <f t="shared" si="0"/>
        <v>2429</v>
      </c>
      <c r="X11" s="30">
        <f t="shared" si="0"/>
        <v>4349</v>
      </c>
      <c r="Y11" s="29">
        <f t="shared" si="0"/>
        <v>2489</v>
      </c>
    </row>
    <row r="12" spans="1:25" ht="20.25" customHeight="1">
      <c r="A12" s="12" t="s">
        <v>24</v>
      </c>
      <c r="B12" s="13"/>
      <c r="C12" s="14"/>
      <c r="D12" s="13"/>
      <c r="E12" s="14"/>
      <c r="F12" s="15"/>
      <c r="G12" s="15"/>
      <c r="H12" s="13"/>
      <c r="I12" s="14"/>
      <c r="J12" s="15"/>
      <c r="K12" s="15"/>
      <c r="L12" s="13"/>
      <c r="M12" s="14"/>
      <c r="N12" s="15"/>
      <c r="O12" s="15"/>
      <c r="P12" s="13"/>
      <c r="Q12" s="14"/>
      <c r="R12" s="13"/>
      <c r="S12" s="14"/>
      <c r="T12" s="13"/>
      <c r="U12" s="14"/>
      <c r="V12" s="15"/>
      <c r="W12" s="15"/>
      <c r="X12" s="13"/>
      <c r="Y12" s="14"/>
    </row>
    <row r="13" spans="1:25" ht="15" customHeight="1">
      <c r="A13" s="21" t="s">
        <v>25</v>
      </c>
      <c r="B13" s="17">
        <v>1148</v>
      </c>
      <c r="C13" s="18">
        <v>710</v>
      </c>
      <c r="D13" s="17">
        <v>1239</v>
      </c>
      <c r="E13" s="18">
        <v>738</v>
      </c>
      <c r="F13" s="19">
        <v>1230</v>
      </c>
      <c r="G13" s="20">
        <v>724</v>
      </c>
      <c r="H13" s="17">
        <v>1128</v>
      </c>
      <c r="I13" s="18">
        <v>657</v>
      </c>
      <c r="J13" s="19">
        <v>1085</v>
      </c>
      <c r="K13" s="20">
        <v>656</v>
      </c>
      <c r="L13" s="17">
        <v>1044</v>
      </c>
      <c r="M13" s="18">
        <v>662</v>
      </c>
      <c r="N13" s="19">
        <v>1057</v>
      </c>
      <c r="O13" s="20">
        <v>672</v>
      </c>
      <c r="P13" s="17">
        <v>1046</v>
      </c>
      <c r="Q13" s="18">
        <v>684</v>
      </c>
      <c r="R13" s="17">
        <v>1067</v>
      </c>
      <c r="S13" s="18">
        <v>663</v>
      </c>
      <c r="T13" s="17">
        <v>1051</v>
      </c>
      <c r="U13" s="18">
        <v>643</v>
      </c>
      <c r="V13" s="19">
        <v>1046</v>
      </c>
      <c r="W13" s="20">
        <v>599</v>
      </c>
      <c r="X13" s="17">
        <v>1072</v>
      </c>
      <c r="Y13" s="18">
        <v>596</v>
      </c>
    </row>
    <row r="14" spans="1:25" ht="15" customHeight="1">
      <c r="A14" s="21" t="s">
        <v>26</v>
      </c>
      <c r="B14" s="17">
        <v>1454</v>
      </c>
      <c r="C14" s="18">
        <v>907</v>
      </c>
      <c r="D14" s="17">
        <v>1493</v>
      </c>
      <c r="E14" s="18">
        <v>923</v>
      </c>
      <c r="F14" s="19">
        <v>1459</v>
      </c>
      <c r="G14" s="20">
        <v>893</v>
      </c>
      <c r="H14" s="17">
        <v>1364</v>
      </c>
      <c r="I14" s="18">
        <v>873</v>
      </c>
      <c r="J14" s="19">
        <v>1291</v>
      </c>
      <c r="K14" s="20">
        <v>853</v>
      </c>
      <c r="L14" s="17">
        <v>1253</v>
      </c>
      <c r="M14" s="18">
        <v>827</v>
      </c>
      <c r="N14" s="19">
        <v>1255</v>
      </c>
      <c r="O14" s="20">
        <v>849</v>
      </c>
      <c r="P14" s="17">
        <v>1276</v>
      </c>
      <c r="Q14" s="18">
        <v>867</v>
      </c>
      <c r="R14" s="17">
        <v>1267</v>
      </c>
      <c r="S14" s="18">
        <v>859</v>
      </c>
      <c r="T14" s="17">
        <v>1284</v>
      </c>
      <c r="U14" s="18">
        <v>848</v>
      </c>
      <c r="V14" s="19">
        <v>1334</v>
      </c>
      <c r="W14" s="20">
        <v>860</v>
      </c>
      <c r="X14" s="17">
        <v>1453</v>
      </c>
      <c r="Y14" s="18">
        <v>889</v>
      </c>
    </row>
    <row r="15" spans="1:25" ht="15" customHeight="1">
      <c r="A15" s="21" t="s">
        <v>27</v>
      </c>
      <c r="B15" s="17">
        <v>837</v>
      </c>
      <c r="C15" s="18">
        <v>497</v>
      </c>
      <c r="D15" s="17">
        <v>872</v>
      </c>
      <c r="E15" s="18">
        <v>512</v>
      </c>
      <c r="F15" s="19">
        <v>831</v>
      </c>
      <c r="G15" s="20">
        <v>483</v>
      </c>
      <c r="H15" s="17">
        <v>767</v>
      </c>
      <c r="I15" s="18">
        <v>467</v>
      </c>
      <c r="J15" s="19">
        <v>746</v>
      </c>
      <c r="K15" s="20">
        <v>475</v>
      </c>
      <c r="L15" s="17">
        <v>735</v>
      </c>
      <c r="M15" s="18">
        <v>485</v>
      </c>
      <c r="N15" s="19">
        <v>730</v>
      </c>
      <c r="O15" s="20">
        <v>484</v>
      </c>
      <c r="P15" s="17">
        <v>724</v>
      </c>
      <c r="Q15" s="18">
        <v>480</v>
      </c>
      <c r="R15" s="17">
        <v>724</v>
      </c>
      <c r="S15" s="18">
        <v>468</v>
      </c>
      <c r="T15" s="17">
        <v>694</v>
      </c>
      <c r="U15" s="18">
        <v>449</v>
      </c>
      <c r="V15" s="19">
        <v>720</v>
      </c>
      <c r="W15" s="20">
        <v>445</v>
      </c>
      <c r="X15" s="17">
        <v>774</v>
      </c>
      <c r="Y15" s="18">
        <v>458</v>
      </c>
    </row>
    <row r="16" spans="1:25" ht="15" customHeight="1">
      <c r="A16" s="21" t="s">
        <v>28</v>
      </c>
      <c r="B16" s="17">
        <v>774</v>
      </c>
      <c r="C16" s="18">
        <v>445</v>
      </c>
      <c r="D16" s="17">
        <v>790</v>
      </c>
      <c r="E16" s="18">
        <v>443</v>
      </c>
      <c r="F16" s="19">
        <v>757</v>
      </c>
      <c r="G16" s="20">
        <v>421</v>
      </c>
      <c r="H16" s="17">
        <v>715</v>
      </c>
      <c r="I16" s="18">
        <v>409</v>
      </c>
      <c r="J16" s="19">
        <v>679</v>
      </c>
      <c r="K16" s="20">
        <v>422</v>
      </c>
      <c r="L16" s="17">
        <v>669</v>
      </c>
      <c r="M16" s="18">
        <v>433</v>
      </c>
      <c r="N16" s="19">
        <v>675</v>
      </c>
      <c r="O16" s="20">
        <v>442</v>
      </c>
      <c r="P16" s="17">
        <v>670</v>
      </c>
      <c r="Q16" s="18">
        <v>435</v>
      </c>
      <c r="R16" s="17">
        <v>631</v>
      </c>
      <c r="S16" s="18">
        <v>402</v>
      </c>
      <c r="T16" s="17">
        <v>648</v>
      </c>
      <c r="U16" s="18">
        <v>403</v>
      </c>
      <c r="V16" s="19">
        <v>671</v>
      </c>
      <c r="W16" s="20">
        <v>394</v>
      </c>
      <c r="X16" s="17">
        <v>733</v>
      </c>
      <c r="Y16" s="18">
        <v>408</v>
      </c>
    </row>
    <row r="17" spans="1:25" ht="15" customHeight="1">
      <c r="A17" s="21" t="s">
        <v>29</v>
      </c>
      <c r="B17" s="17">
        <v>254</v>
      </c>
      <c r="C17" s="18">
        <v>122</v>
      </c>
      <c r="D17" s="17">
        <v>245</v>
      </c>
      <c r="E17" s="18">
        <v>116</v>
      </c>
      <c r="F17" s="19">
        <v>234</v>
      </c>
      <c r="G17" s="20">
        <v>106</v>
      </c>
      <c r="H17" s="17">
        <v>237</v>
      </c>
      <c r="I17" s="18">
        <v>114</v>
      </c>
      <c r="J17" s="19">
        <v>242</v>
      </c>
      <c r="K17" s="20">
        <v>122</v>
      </c>
      <c r="L17" s="17">
        <v>250</v>
      </c>
      <c r="M17" s="18">
        <v>129</v>
      </c>
      <c r="N17" s="19">
        <v>230</v>
      </c>
      <c r="O17" s="20">
        <v>126</v>
      </c>
      <c r="P17" s="17">
        <v>229</v>
      </c>
      <c r="Q17" s="18">
        <v>124</v>
      </c>
      <c r="R17" s="17">
        <v>222</v>
      </c>
      <c r="S17" s="18">
        <v>121</v>
      </c>
      <c r="T17" s="17">
        <v>231</v>
      </c>
      <c r="U17" s="18">
        <v>127</v>
      </c>
      <c r="V17" s="19">
        <v>241</v>
      </c>
      <c r="W17" s="20">
        <v>131</v>
      </c>
      <c r="X17" s="17">
        <v>269</v>
      </c>
      <c r="Y17" s="18">
        <v>138</v>
      </c>
    </row>
    <row r="18" spans="1:25" ht="15" customHeight="1">
      <c r="A18" s="22" t="s">
        <v>30</v>
      </c>
      <c r="B18" s="23">
        <v>47</v>
      </c>
      <c r="C18" s="24">
        <v>0</v>
      </c>
      <c r="D18" s="23">
        <v>50</v>
      </c>
      <c r="E18" s="24">
        <v>0</v>
      </c>
      <c r="F18" s="25">
        <v>50</v>
      </c>
      <c r="G18" s="26">
        <v>0</v>
      </c>
      <c r="H18" s="23">
        <v>48</v>
      </c>
      <c r="I18" s="24">
        <v>0</v>
      </c>
      <c r="J18" s="25">
        <v>42</v>
      </c>
      <c r="K18" s="26">
        <v>0</v>
      </c>
      <c r="L18" s="23">
        <v>41</v>
      </c>
      <c r="M18" s="24">
        <v>0</v>
      </c>
      <c r="N18" s="25">
        <v>36</v>
      </c>
      <c r="O18" s="26">
        <v>0</v>
      </c>
      <c r="P18" s="23">
        <v>35</v>
      </c>
      <c r="Q18" s="24">
        <v>0</v>
      </c>
      <c r="R18" s="23">
        <v>34</v>
      </c>
      <c r="S18" s="24">
        <v>0</v>
      </c>
      <c r="T18" s="23">
        <v>37</v>
      </c>
      <c r="U18" s="24">
        <v>0</v>
      </c>
      <c r="V18" s="25">
        <v>44</v>
      </c>
      <c r="W18" s="26">
        <v>0</v>
      </c>
      <c r="X18" s="23">
        <v>48</v>
      </c>
      <c r="Y18" s="24">
        <v>0</v>
      </c>
    </row>
    <row r="19" spans="1:25" ht="15" customHeight="1" thickBot="1">
      <c r="A19" s="27" t="s">
        <v>23</v>
      </c>
      <c r="B19" s="28">
        <f aca="true" t="shared" si="1" ref="B19:Y19">B13+B14+B15+B16+B17+B18</f>
        <v>4514</v>
      </c>
      <c r="C19" s="29">
        <f t="shared" si="1"/>
        <v>2681</v>
      </c>
      <c r="D19" s="30">
        <f t="shared" si="1"/>
        <v>4689</v>
      </c>
      <c r="E19" s="29">
        <f t="shared" si="1"/>
        <v>2732</v>
      </c>
      <c r="F19" s="30">
        <f t="shared" si="1"/>
        <v>4561</v>
      </c>
      <c r="G19" s="29">
        <f t="shared" si="1"/>
        <v>2627</v>
      </c>
      <c r="H19" s="30">
        <f t="shared" si="1"/>
        <v>4259</v>
      </c>
      <c r="I19" s="29">
        <f t="shared" si="1"/>
        <v>2520</v>
      </c>
      <c r="J19" s="30">
        <f t="shared" si="1"/>
        <v>4085</v>
      </c>
      <c r="K19" s="29">
        <f t="shared" si="1"/>
        <v>2528</v>
      </c>
      <c r="L19" s="30">
        <f t="shared" si="1"/>
        <v>3992</v>
      </c>
      <c r="M19" s="29">
        <f t="shared" si="1"/>
        <v>2536</v>
      </c>
      <c r="N19" s="30">
        <f t="shared" si="1"/>
        <v>3983</v>
      </c>
      <c r="O19" s="29">
        <f t="shared" si="1"/>
        <v>2573</v>
      </c>
      <c r="P19" s="30">
        <f t="shared" si="1"/>
        <v>3980</v>
      </c>
      <c r="Q19" s="29">
        <f t="shared" si="1"/>
        <v>2590</v>
      </c>
      <c r="R19" s="30">
        <f>R13+R14+R15+R16+R17+R18</f>
        <v>3945</v>
      </c>
      <c r="S19" s="29">
        <f>S13+S14+S15+S16+S17+S18</f>
        <v>2513</v>
      </c>
      <c r="T19" s="30">
        <f t="shared" si="1"/>
        <v>3945</v>
      </c>
      <c r="U19" s="29">
        <f t="shared" si="1"/>
        <v>2470</v>
      </c>
      <c r="V19" s="31">
        <f t="shared" si="1"/>
        <v>4056</v>
      </c>
      <c r="W19" s="29">
        <f t="shared" si="1"/>
        <v>2429</v>
      </c>
      <c r="X19" s="30">
        <f t="shared" si="1"/>
        <v>4349</v>
      </c>
      <c r="Y19" s="29">
        <f t="shared" si="1"/>
        <v>2489</v>
      </c>
    </row>
    <row r="20" spans="1:25" ht="20.25" customHeight="1">
      <c r="A20" s="32" t="s">
        <v>31</v>
      </c>
      <c r="B20" s="33"/>
      <c r="C20" s="34"/>
      <c r="D20" s="33"/>
      <c r="E20" s="34"/>
      <c r="F20" s="35"/>
      <c r="G20" s="35"/>
      <c r="H20" s="33"/>
      <c r="I20" s="34"/>
      <c r="J20" s="35"/>
      <c r="K20" s="35"/>
      <c r="L20" s="33"/>
      <c r="M20" s="34"/>
      <c r="N20" s="36"/>
      <c r="O20" s="36"/>
      <c r="P20" s="37"/>
      <c r="Q20" s="38"/>
      <c r="R20" s="37"/>
      <c r="S20" s="38"/>
      <c r="T20" s="37"/>
      <c r="U20" s="38"/>
      <c r="V20" s="36"/>
      <c r="W20" s="36"/>
      <c r="X20" s="37"/>
      <c r="Y20" s="38"/>
    </row>
    <row r="21" spans="1:25" ht="18" customHeight="1">
      <c r="A21" s="21" t="s">
        <v>32</v>
      </c>
      <c r="B21" s="17">
        <v>525</v>
      </c>
      <c r="C21" s="18">
        <v>429</v>
      </c>
      <c r="D21" s="17">
        <v>553</v>
      </c>
      <c r="E21" s="18">
        <v>447</v>
      </c>
      <c r="F21" s="19">
        <v>552</v>
      </c>
      <c r="G21" s="20">
        <v>439</v>
      </c>
      <c r="H21" s="17">
        <v>520</v>
      </c>
      <c r="I21" s="18">
        <v>418</v>
      </c>
      <c r="J21" s="19">
        <v>517</v>
      </c>
      <c r="K21" s="20">
        <v>411</v>
      </c>
      <c r="L21" s="17">
        <v>492</v>
      </c>
      <c r="M21" s="18">
        <v>387</v>
      </c>
      <c r="N21" s="19">
        <v>525</v>
      </c>
      <c r="O21" s="20">
        <v>412</v>
      </c>
      <c r="P21" s="17">
        <v>562</v>
      </c>
      <c r="Q21" s="18">
        <v>443</v>
      </c>
      <c r="R21" s="17">
        <v>532</v>
      </c>
      <c r="S21" s="18">
        <v>420</v>
      </c>
      <c r="T21" s="17">
        <v>536</v>
      </c>
      <c r="U21" s="18">
        <v>427</v>
      </c>
      <c r="V21" s="19">
        <v>513</v>
      </c>
      <c r="W21" s="20">
        <v>415</v>
      </c>
      <c r="X21" s="17">
        <v>524</v>
      </c>
      <c r="Y21" s="18">
        <v>416</v>
      </c>
    </row>
    <row r="22" spans="1:25" ht="15" customHeight="1">
      <c r="A22" s="21" t="s">
        <v>33</v>
      </c>
      <c r="B22" s="17">
        <v>1062</v>
      </c>
      <c r="C22" s="18">
        <v>727</v>
      </c>
      <c r="D22" s="17">
        <v>1092</v>
      </c>
      <c r="E22" s="18">
        <v>743</v>
      </c>
      <c r="F22" s="19">
        <v>1063</v>
      </c>
      <c r="G22" s="20">
        <v>723</v>
      </c>
      <c r="H22" s="17">
        <v>993</v>
      </c>
      <c r="I22" s="18">
        <v>695</v>
      </c>
      <c r="J22" s="19">
        <v>972</v>
      </c>
      <c r="K22" s="20">
        <v>703</v>
      </c>
      <c r="L22" s="17">
        <v>971</v>
      </c>
      <c r="M22" s="18">
        <v>701</v>
      </c>
      <c r="N22" s="19">
        <v>1030</v>
      </c>
      <c r="O22" s="20">
        <v>732</v>
      </c>
      <c r="P22" s="17">
        <v>1035</v>
      </c>
      <c r="Q22" s="18">
        <v>736</v>
      </c>
      <c r="R22" s="17">
        <v>1024</v>
      </c>
      <c r="S22" s="18">
        <v>713</v>
      </c>
      <c r="T22" s="17">
        <v>1004</v>
      </c>
      <c r="U22" s="18">
        <v>703</v>
      </c>
      <c r="V22" s="19">
        <v>1002</v>
      </c>
      <c r="W22" s="20">
        <v>684</v>
      </c>
      <c r="X22" s="17">
        <v>1048</v>
      </c>
      <c r="Y22" s="18">
        <v>703</v>
      </c>
    </row>
    <row r="23" spans="1:25" ht="15" customHeight="1">
      <c r="A23" s="21" t="s">
        <v>34</v>
      </c>
      <c r="B23" s="17">
        <v>377</v>
      </c>
      <c r="C23" s="18">
        <v>276</v>
      </c>
      <c r="D23" s="17">
        <v>399</v>
      </c>
      <c r="E23" s="18">
        <v>288</v>
      </c>
      <c r="F23" s="19">
        <v>394</v>
      </c>
      <c r="G23" s="20">
        <v>280</v>
      </c>
      <c r="H23" s="17">
        <v>380</v>
      </c>
      <c r="I23" s="18">
        <v>271</v>
      </c>
      <c r="J23" s="19">
        <v>383</v>
      </c>
      <c r="K23" s="20">
        <v>277</v>
      </c>
      <c r="L23" s="17">
        <v>402</v>
      </c>
      <c r="M23" s="18">
        <v>301</v>
      </c>
      <c r="N23" s="19">
        <v>400</v>
      </c>
      <c r="O23" s="20">
        <v>302</v>
      </c>
      <c r="P23" s="17">
        <v>392</v>
      </c>
      <c r="Q23" s="18">
        <v>294</v>
      </c>
      <c r="R23" s="17">
        <v>385</v>
      </c>
      <c r="S23" s="18">
        <v>284</v>
      </c>
      <c r="T23" s="17">
        <v>362</v>
      </c>
      <c r="U23" s="18">
        <v>265</v>
      </c>
      <c r="V23" s="19">
        <v>363</v>
      </c>
      <c r="W23" s="20">
        <v>260</v>
      </c>
      <c r="X23" s="17">
        <v>371</v>
      </c>
      <c r="Y23" s="18">
        <v>264</v>
      </c>
    </row>
    <row r="24" spans="1:25" ht="15" customHeight="1">
      <c r="A24" s="21" t="s">
        <v>35</v>
      </c>
      <c r="B24" s="17">
        <v>1367</v>
      </c>
      <c r="C24" s="18">
        <v>712</v>
      </c>
      <c r="D24" s="17">
        <v>1420</v>
      </c>
      <c r="E24" s="18">
        <v>719</v>
      </c>
      <c r="F24" s="19">
        <v>1354</v>
      </c>
      <c r="G24" s="20">
        <v>679</v>
      </c>
      <c r="H24" s="17">
        <v>1233</v>
      </c>
      <c r="I24" s="18">
        <v>638</v>
      </c>
      <c r="J24" s="19">
        <v>1142</v>
      </c>
      <c r="K24" s="20">
        <v>636</v>
      </c>
      <c r="L24" s="17">
        <v>1080</v>
      </c>
      <c r="M24" s="18">
        <v>637</v>
      </c>
      <c r="N24" s="19">
        <v>1052</v>
      </c>
      <c r="O24" s="20">
        <v>627</v>
      </c>
      <c r="P24" s="17">
        <v>1030</v>
      </c>
      <c r="Q24" s="18">
        <v>617</v>
      </c>
      <c r="R24" s="17">
        <v>1050</v>
      </c>
      <c r="S24" s="18">
        <v>618</v>
      </c>
      <c r="T24" s="17">
        <v>1060</v>
      </c>
      <c r="U24" s="18">
        <v>602</v>
      </c>
      <c r="V24" s="19">
        <v>1131</v>
      </c>
      <c r="W24" s="20">
        <v>596</v>
      </c>
      <c r="X24" s="17">
        <v>1240</v>
      </c>
      <c r="Y24" s="18">
        <v>614</v>
      </c>
    </row>
    <row r="25" spans="1:25" ht="15" customHeight="1">
      <c r="A25" s="22" t="s">
        <v>36</v>
      </c>
      <c r="B25" s="23">
        <v>1183</v>
      </c>
      <c r="C25" s="24">
        <v>537</v>
      </c>
      <c r="D25" s="23">
        <v>1225</v>
      </c>
      <c r="E25" s="24">
        <v>535</v>
      </c>
      <c r="F25" s="25">
        <v>1198</v>
      </c>
      <c r="G25" s="26">
        <v>506</v>
      </c>
      <c r="H25" s="23">
        <v>1133</v>
      </c>
      <c r="I25" s="24">
        <v>498</v>
      </c>
      <c r="J25" s="25">
        <v>1071</v>
      </c>
      <c r="K25" s="26">
        <v>501</v>
      </c>
      <c r="L25" s="23">
        <v>1047</v>
      </c>
      <c r="M25" s="24">
        <v>510</v>
      </c>
      <c r="N25" s="25">
        <v>976</v>
      </c>
      <c r="O25" s="26">
        <v>500</v>
      </c>
      <c r="P25" s="23">
        <v>961</v>
      </c>
      <c r="Q25" s="24">
        <v>500</v>
      </c>
      <c r="R25" s="23">
        <v>954</v>
      </c>
      <c r="S25" s="24">
        <v>478</v>
      </c>
      <c r="T25" s="23">
        <v>983</v>
      </c>
      <c r="U25" s="24">
        <v>473</v>
      </c>
      <c r="V25" s="25">
        <v>1047</v>
      </c>
      <c r="W25" s="26">
        <v>474</v>
      </c>
      <c r="X25" s="23">
        <v>1166</v>
      </c>
      <c r="Y25" s="24">
        <v>492</v>
      </c>
    </row>
    <row r="26" spans="1:25" ht="15" customHeight="1" thickBot="1">
      <c r="A26" s="27" t="s">
        <v>23</v>
      </c>
      <c r="B26" s="29">
        <f aca="true" t="shared" si="2" ref="B26:X26">B21+B22+B23+B24+B25</f>
        <v>4514</v>
      </c>
      <c r="C26" s="29">
        <f t="shared" si="2"/>
        <v>2681</v>
      </c>
      <c r="D26" s="30">
        <f t="shared" si="2"/>
        <v>4689</v>
      </c>
      <c r="E26" s="29">
        <f t="shared" si="2"/>
        <v>2732</v>
      </c>
      <c r="F26" s="30">
        <f t="shared" si="2"/>
        <v>4561</v>
      </c>
      <c r="G26" s="29">
        <f t="shared" si="2"/>
        <v>2627</v>
      </c>
      <c r="H26" s="30">
        <f t="shared" si="2"/>
        <v>4259</v>
      </c>
      <c r="I26" s="29">
        <f t="shared" si="2"/>
        <v>2520</v>
      </c>
      <c r="J26" s="30">
        <f t="shared" si="2"/>
        <v>4085</v>
      </c>
      <c r="K26" s="29">
        <f t="shared" si="2"/>
        <v>2528</v>
      </c>
      <c r="L26" s="30">
        <f t="shared" si="2"/>
        <v>3992</v>
      </c>
      <c r="M26" s="29">
        <f t="shared" si="2"/>
        <v>2536</v>
      </c>
      <c r="N26" s="30">
        <f t="shared" si="2"/>
        <v>3983</v>
      </c>
      <c r="O26" s="29">
        <f t="shared" si="2"/>
        <v>2573</v>
      </c>
      <c r="P26" s="30">
        <f t="shared" si="2"/>
        <v>3980</v>
      </c>
      <c r="Q26" s="29">
        <f t="shared" si="2"/>
        <v>2590</v>
      </c>
      <c r="R26" s="30">
        <f>R21+R22+R23+R24+R25</f>
        <v>3945</v>
      </c>
      <c r="S26" s="29">
        <f>S21+S22+S23+S24+S25</f>
        <v>2513</v>
      </c>
      <c r="T26" s="30">
        <f t="shared" si="2"/>
        <v>3945</v>
      </c>
      <c r="U26" s="29">
        <f t="shared" si="2"/>
        <v>2470</v>
      </c>
      <c r="V26" s="30">
        <f t="shared" si="2"/>
        <v>4056</v>
      </c>
      <c r="W26" s="29">
        <f t="shared" si="2"/>
        <v>2429</v>
      </c>
      <c r="X26" s="30">
        <f t="shared" si="2"/>
        <v>4349</v>
      </c>
      <c r="Y26" s="29">
        <f>Y21+Y22+Y23+Y24+Y25</f>
        <v>2489</v>
      </c>
    </row>
    <row r="27" spans="1:25" ht="20.25" customHeight="1">
      <c r="A27" s="12" t="s">
        <v>37</v>
      </c>
      <c r="B27" s="13"/>
      <c r="C27" s="14"/>
      <c r="D27" s="13"/>
      <c r="E27" s="14"/>
      <c r="F27" s="15"/>
      <c r="G27" s="15"/>
      <c r="H27" s="13"/>
      <c r="I27" s="14"/>
      <c r="J27" s="15"/>
      <c r="K27" s="15"/>
      <c r="L27" s="13"/>
      <c r="M27" s="14"/>
      <c r="N27" s="15"/>
      <c r="O27" s="15"/>
      <c r="P27" s="13"/>
      <c r="Q27" s="14"/>
      <c r="R27" s="13"/>
      <c r="S27" s="14"/>
      <c r="T27" s="13"/>
      <c r="U27" s="14"/>
      <c r="V27" s="15"/>
      <c r="W27" s="15"/>
      <c r="X27" s="13"/>
      <c r="Y27" s="14"/>
    </row>
    <row r="28" spans="1:25" ht="15" customHeight="1">
      <c r="A28" s="21" t="s">
        <v>38</v>
      </c>
      <c r="B28" s="17">
        <v>636</v>
      </c>
      <c r="C28" s="18">
        <v>449</v>
      </c>
      <c r="D28" s="17">
        <v>697</v>
      </c>
      <c r="E28" s="18">
        <v>480</v>
      </c>
      <c r="F28" s="19">
        <v>704</v>
      </c>
      <c r="G28" s="20">
        <v>485</v>
      </c>
      <c r="H28" s="17">
        <v>664</v>
      </c>
      <c r="I28" s="18">
        <v>460</v>
      </c>
      <c r="J28" s="19">
        <v>626</v>
      </c>
      <c r="K28" s="20">
        <v>452</v>
      </c>
      <c r="L28" s="17">
        <v>622</v>
      </c>
      <c r="M28" s="18">
        <v>453</v>
      </c>
      <c r="N28" s="19">
        <v>602</v>
      </c>
      <c r="O28" s="20">
        <v>434</v>
      </c>
      <c r="P28" s="17">
        <v>606</v>
      </c>
      <c r="Q28" s="18">
        <v>440</v>
      </c>
      <c r="R28" s="17">
        <v>595</v>
      </c>
      <c r="S28" s="18">
        <v>430</v>
      </c>
      <c r="T28" s="17">
        <v>599</v>
      </c>
      <c r="U28" s="18">
        <v>420</v>
      </c>
      <c r="V28" s="19">
        <v>598</v>
      </c>
      <c r="W28" s="20">
        <v>412</v>
      </c>
      <c r="X28" s="17">
        <v>611</v>
      </c>
      <c r="Y28" s="18">
        <v>416</v>
      </c>
    </row>
    <row r="29" spans="1:25" ht="15" customHeight="1">
      <c r="A29" s="39" t="s">
        <v>39</v>
      </c>
      <c r="B29" s="17">
        <v>1346</v>
      </c>
      <c r="C29" s="18">
        <v>819</v>
      </c>
      <c r="D29" s="17">
        <v>1403</v>
      </c>
      <c r="E29" s="18">
        <v>837</v>
      </c>
      <c r="F29" s="19">
        <v>1366</v>
      </c>
      <c r="G29" s="20">
        <v>799</v>
      </c>
      <c r="H29" s="17">
        <v>1283</v>
      </c>
      <c r="I29" s="18">
        <v>763</v>
      </c>
      <c r="J29" s="19">
        <v>1222</v>
      </c>
      <c r="K29" s="20">
        <v>749</v>
      </c>
      <c r="L29" s="17">
        <v>1152</v>
      </c>
      <c r="M29" s="18">
        <v>727</v>
      </c>
      <c r="N29" s="19">
        <v>1125</v>
      </c>
      <c r="O29" s="20">
        <v>734</v>
      </c>
      <c r="P29" s="17">
        <v>1110</v>
      </c>
      <c r="Q29" s="18">
        <v>746</v>
      </c>
      <c r="R29" s="17">
        <v>1160</v>
      </c>
      <c r="S29" s="18">
        <v>750</v>
      </c>
      <c r="T29" s="17">
        <v>1165</v>
      </c>
      <c r="U29" s="18">
        <v>737</v>
      </c>
      <c r="V29" s="19">
        <v>1182</v>
      </c>
      <c r="W29" s="20">
        <v>712</v>
      </c>
      <c r="X29" s="17">
        <v>1261</v>
      </c>
      <c r="Y29" s="18">
        <v>719</v>
      </c>
    </row>
    <row r="30" spans="1:25" ht="15" customHeight="1">
      <c r="A30" s="39" t="s">
        <v>40</v>
      </c>
      <c r="B30" s="17">
        <v>744</v>
      </c>
      <c r="C30" s="18">
        <v>373</v>
      </c>
      <c r="D30" s="17">
        <v>772</v>
      </c>
      <c r="E30" s="18">
        <v>379</v>
      </c>
      <c r="F30" s="19">
        <v>755</v>
      </c>
      <c r="G30" s="20">
        <v>361</v>
      </c>
      <c r="H30" s="17">
        <v>696</v>
      </c>
      <c r="I30" s="18">
        <v>347</v>
      </c>
      <c r="J30" s="19">
        <v>648</v>
      </c>
      <c r="K30" s="20">
        <v>334</v>
      </c>
      <c r="L30" s="17">
        <v>642</v>
      </c>
      <c r="M30" s="18">
        <v>350</v>
      </c>
      <c r="N30" s="19">
        <v>630</v>
      </c>
      <c r="O30" s="20">
        <v>361</v>
      </c>
      <c r="P30" s="17">
        <v>638</v>
      </c>
      <c r="Q30" s="18">
        <v>362</v>
      </c>
      <c r="R30" s="17">
        <v>620</v>
      </c>
      <c r="S30" s="18">
        <v>362</v>
      </c>
      <c r="T30" s="17">
        <v>623</v>
      </c>
      <c r="U30" s="18">
        <v>358</v>
      </c>
      <c r="V30" s="19">
        <v>671</v>
      </c>
      <c r="W30" s="20">
        <v>362</v>
      </c>
      <c r="X30" s="17">
        <v>739</v>
      </c>
      <c r="Y30" s="18">
        <v>382</v>
      </c>
    </row>
    <row r="31" spans="1:25" ht="15" customHeight="1">
      <c r="A31" s="39" t="s">
        <v>41</v>
      </c>
      <c r="B31" s="17">
        <v>697</v>
      </c>
      <c r="C31" s="18">
        <v>369</v>
      </c>
      <c r="D31" s="17">
        <v>705</v>
      </c>
      <c r="E31" s="18">
        <v>364</v>
      </c>
      <c r="F31" s="19">
        <v>663</v>
      </c>
      <c r="G31" s="20">
        <v>336</v>
      </c>
      <c r="H31" s="17">
        <v>603</v>
      </c>
      <c r="I31" s="18">
        <v>337</v>
      </c>
      <c r="J31" s="19">
        <v>582</v>
      </c>
      <c r="K31" s="20">
        <v>352</v>
      </c>
      <c r="L31" s="17">
        <v>588</v>
      </c>
      <c r="M31" s="18">
        <v>358</v>
      </c>
      <c r="N31" s="19">
        <v>608</v>
      </c>
      <c r="O31" s="20">
        <v>364</v>
      </c>
      <c r="P31" s="17">
        <v>604</v>
      </c>
      <c r="Q31" s="18">
        <v>364</v>
      </c>
      <c r="R31" s="17">
        <v>570</v>
      </c>
      <c r="S31" s="18">
        <v>333</v>
      </c>
      <c r="T31" s="17">
        <v>552</v>
      </c>
      <c r="U31" s="18">
        <v>320</v>
      </c>
      <c r="V31" s="19">
        <v>584</v>
      </c>
      <c r="W31" s="20">
        <v>322</v>
      </c>
      <c r="X31" s="17">
        <v>659</v>
      </c>
      <c r="Y31" s="18">
        <v>341</v>
      </c>
    </row>
    <row r="32" spans="1:25" ht="15" customHeight="1">
      <c r="A32" s="21" t="s">
        <v>42</v>
      </c>
      <c r="B32" s="17">
        <v>346</v>
      </c>
      <c r="C32" s="18">
        <v>166</v>
      </c>
      <c r="D32" s="17">
        <v>358</v>
      </c>
      <c r="E32" s="18">
        <v>170</v>
      </c>
      <c r="F32" s="19">
        <v>340</v>
      </c>
      <c r="G32" s="20">
        <v>158</v>
      </c>
      <c r="H32" s="17">
        <v>315</v>
      </c>
      <c r="I32" s="18">
        <v>153</v>
      </c>
      <c r="J32" s="19">
        <v>301</v>
      </c>
      <c r="K32" s="20">
        <v>165</v>
      </c>
      <c r="L32" s="17">
        <v>299</v>
      </c>
      <c r="M32" s="18">
        <v>172</v>
      </c>
      <c r="N32" s="19">
        <v>286</v>
      </c>
      <c r="O32" s="20">
        <v>177</v>
      </c>
      <c r="P32" s="17">
        <v>286</v>
      </c>
      <c r="Q32" s="18">
        <v>165</v>
      </c>
      <c r="R32" s="17">
        <v>284</v>
      </c>
      <c r="S32" s="18">
        <v>162</v>
      </c>
      <c r="T32" s="17">
        <v>293</v>
      </c>
      <c r="U32" s="18">
        <v>161</v>
      </c>
      <c r="V32" s="19">
        <v>306</v>
      </c>
      <c r="W32" s="20">
        <v>156</v>
      </c>
      <c r="X32" s="17">
        <v>333</v>
      </c>
      <c r="Y32" s="18">
        <v>155</v>
      </c>
    </row>
    <row r="33" spans="1:25" ht="15" customHeight="1">
      <c r="A33" s="21" t="s">
        <v>43</v>
      </c>
      <c r="B33" s="17">
        <v>103</v>
      </c>
      <c r="C33" s="18">
        <v>37</v>
      </c>
      <c r="D33" s="17">
        <v>98</v>
      </c>
      <c r="E33" s="18">
        <v>33</v>
      </c>
      <c r="F33" s="19">
        <v>96</v>
      </c>
      <c r="G33" s="20">
        <v>33</v>
      </c>
      <c r="H33" s="17">
        <v>97</v>
      </c>
      <c r="I33" s="18">
        <v>31</v>
      </c>
      <c r="J33" s="19">
        <v>91</v>
      </c>
      <c r="K33" s="20">
        <v>34</v>
      </c>
      <c r="L33" s="17">
        <v>89</v>
      </c>
      <c r="M33" s="18">
        <v>36</v>
      </c>
      <c r="N33" s="19">
        <v>94</v>
      </c>
      <c r="O33" s="20">
        <v>38</v>
      </c>
      <c r="P33" s="17">
        <v>89</v>
      </c>
      <c r="Q33" s="18">
        <v>39</v>
      </c>
      <c r="R33" s="17">
        <v>84</v>
      </c>
      <c r="S33" s="18">
        <v>37</v>
      </c>
      <c r="T33" s="17">
        <v>97</v>
      </c>
      <c r="U33" s="18">
        <v>45</v>
      </c>
      <c r="V33" s="19">
        <v>108</v>
      </c>
      <c r="W33" s="20">
        <v>50</v>
      </c>
      <c r="X33" s="17">
        <v>118</v>
      </c>
      <c r="Y33" s="18">
        <v>52</v>
      </c>
    </row>
    <row r="34" spans="1:25" ht="15" customHeight="1">
      <c r="A34" s="22" t="s">
        <v>44</v>
      </c>
      <c r="B34" s="23">
        <v>642</v>
      </c>
      <c r="C34" s="24">
        <v>468</v>
      </c>
      <c r="D34" s="23">
        <v>656</v>
      </c>
      <c r="E34" s="24">
        <v>469</v>
      </c>
      <c r="F34" s="25">
        <v>637</v>
      </c>
      <c r="G34" s="26">
        <v>455</v>
      </c>
      <c r="H34" s="23">
        <v>601</v>
      </c>
      <c r="I34" s="24">
        <v>429</v>
      </c>
      <c r="J34" s="25">
        <v>615</v>
      </c>
      <c r="K34" s="26">
        <v>442</v>
      </c>
      <c r="L34" s="23">
        <v>600</v>
      </c>
      <c r="M34" s="24">
        <v>440</v>
      </c>
      <c r="N34" s="25">
        <v>638</v>
      </c>
      <c r="O34" s="26">
        <v>465</v>
      </c>
      <c r="P34" s="23">
        <v>647</v>
      </c>
      <c r="Q34" s="24">
        <v>474</v>
      </c>
      <c r="R34" s="23">
        <v>632</v>
      </c>
      <c r="S34" s="24">
        <v>439</v>
      </c>
      <c r="T34" s="23">
        <v>616</v>
      </c>
      <c r="U34" s="24">
        <v>429</v>
      </c>
      <c r="V34" s="25">
        <v>607</v>
      </c>
      <c r="W34" s="26">
        <v>415</v>
      </c>
      <c r="X34" s="23">
        <v>628</v>
      </c>
      <c r="Y34" s="24">
        <v>424</v>
      </c>
    </row>
    <row r="35" spans="1:25" ht="15" customHeight="1" thickBot="1">
      <c r="A35" s="27" t="s">
        <v>23</v>
      </c>
      <c r="B35" s="28">
        <f aca="true" t="shared" si="3" ref="B35:Y35">B28+B29+B30+B31+B32+B33+B34</f>
        <v>4514</v>
      </c>
      <c r="C35" s="29">
        <f t="shared" si="3"/>
        <v>2681</v>
      </c>
      <c r="D35" s="30">
        <f t="shared" si="3"/>
        <v>4689</v>
      </c>
      <c r="E35" s="29">
        <f t="shared" si="3"/>
        <v>2732</v>
      </c>
      <c r="F35" s="30">
        <f t="shared" si="3"/>
        <v>4561</v>
      </c>
      <c r="G35" s="29">
        <f t="shared" si="3"/>
        <v>2627</v>
      </c>
      <c r="H35" s="30">
        <f t="shared" si="3"/>
        <v>4259</v>
      </c>
      <c r="I35" s="29">
        <f t="shared" si="3"/>
        <v>2520</v>
      </c>
      <c r="J35" s="30">
        <f t="shared" si="3"/>
        <v>4085</v>
      </c>
      <c r="K35" s="29">
        <f t="shared" si="3"/>
        <v>2528</v>
      </c>
      <c r="L35" s="30">
        <f t="shared" si="3"/>
        <v>3992</v>
      </c>
      <c r="M35" s="29">
        <f t="shared" si="3"/>
        <v>2536</v>
      </c>
      <c r="N35" s="30">
        <f t="shared" si="3"/>
        <v>3983</v>
      </c>
      <c r="O35" s="29">
        <f t="shared" si="3"/>
        <v>2573</v>
      </c>
      <c r="P35" s="30">
        <f t="shared" si="3"/>
        <v>3980</v>
      </c>
      <c r="Q35" s="29">
        <f t="shared" si="3"/>
        <v>2590</v>
      </c>
      <c r="R35" s="30">
        <f>R28+R29+R30+R31+R32+R33+R34</f>
        <v>3945</v>
      </c>
      <c r="S35" s="29">
        <f>S28+S29+S30+S31+S32+S33+S34</f>
        <v>2513</v>
      </c>
      <c r="T35" s="30">
        <f t="shared" si="3"/>
        <v>3945</v>
      </c>
      <c r="U35" s="29">
        <f t="shared" si="3"/>
        <v>2470</v>
      </c>
      <c r="V35" s="30">
        <f t="shared" si="3"/>
        <v>4056</v>
      </c>
      <c r="W35" s="29">
        <f t="shared" si="3"/>
        <v>2429</v>
      </c>
      <c r="X35" s="30">
        <f t="shared" si="3"/>
        <v>4349</v>
      </c>
      <c r="Y35" s="29">
        <f t="shared" si="3"/>
        <v>2489</v>
      </c>
    </row>
    <row r="37" spans="1:5" ht="12.75" customHeight="1">
      <c r="A37" s="40"/>
      <c r="B37" s="41"/>
      <c r="C37" s="41"/>
      <c r="D37" s="41"/>
      <c r="E37" s="41"/>
    </row>
  </sheetData>
  <sheetProtection/>
  <mergeCells count="14">
    <mergeCell ref="R2:S2"/>
    <mergeCell ref="T2:U2"/>
    <mergeCell ref="V2:W2"/>
    <mergeCell ref="X2:Y2"/>
    <mergeCell ref="A1:Y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rintOptions gridLines="1"/>
  <pageMargins left="0.3937007874015748" right="0.3937007874015748" top="0.3937007874015748" bottom="0.3937007874015748" header="0.31496062992125984" footer="0.31496062992125984"/>
  <pageSetup fitToHeight="1" fitToWidth="1" horizontalDpi="180" verticalDpi="18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PageLayoutView="0" workbookViewId="0" topLeftCell="A1">
      <selection activeCell="A6" sqref="A6"/>
    </sheetView>
  </sheetViews>
  <sheetFormatPr defaultColWidth="9.00390625" defaultRowHeight="12.75"/>
  <cols>
    <col min="1" max="1" width="11.75390625" style="44" customWidth="1"/>
    <col min="2" max="2" width="10.375" style="44" customWidth="1"/>
    <col min="3" max="3" width="5.125" style="44" customWidth="1"/>
    <col min="4" max="20" width="7.25390625" style="44" customWidth="1"/>
    <col min="21" max="16384" width="9.125" style="44" customWidth="1"/>
  </cols>
  <sheetData>
    <row r="1" spans="1:20" ht="42.75" customHeight="1">
      <c r="A1" s="65" t="s">
        <v>478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1:20" ht="17.25" customHeight="1">
      <c r="A2" s="56" t="s">
        <v>312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0" ht="34.5" customHeight="1">
      <c r="A3" s="55" t="s">
        <v>45</v>
      </c>
      <c r="B3" s="55"/>
      <c r="C3" s="55"/>
      <c r="D3" s="54" t="s">
        <v>311</v>
      </c>
      <c r="E3" s="53" t="s">
        <v>310</v>
      </c>
      <c r="F3" s="53"/>
      <c r="G3" s="53"/>
      <c r="H3" s="53"/>
      <c r="I3" s="53"/>
      <c r="J3" s="53"/>
      <c r="K3" s="54" t="s">
        <v>311</v>
      </c>
      <c r="L3" s="53" t="s">
        <v>310</v>
      </c>
      <c r="M3" s="53"/>
      <c r="N3" s="53"/>
      <c r="O3" s="53"/>
      <c r="P3" s="53"/>
      <c r="Q3" s="53"/>
      <c r="R3" s="62" t="s">
        <v>309</v>
      </c>
      <c r="S3" s="63" t="s">
        <v>308</v>
      </c>
      <c r="T3" s="63"/>
    </row>
    <row r="4" spans="1:20" ht="81.75" customHeight="1">
      <c r="A4" s="52" t="s">
        <v>1</v>
      </c>
      <c r="B4" s="52"/>
      <c r="C4" s="52"/>
      <c r="D4" s="66" t="s">
        <v>307</v>
      </c>
      <c r="E4" s="61" t="s">
        <v>284</v>
      </c>
      <c r="F4" s="61" t="s">
        <v>281</v>
      </c>
      <c r="G4" s="67" t="s">
        <v>277</v>
      </c>
      <c r="H4" s="61" t="s">
        <v>273</v>
      </c>
      <c r="I4" s="61" t="s">
        <v>270</v>
      </c>
      <c r="J4" s="61" t="s">
        <v>305</v>
      </c>
      <c r="K4" s="66" t="s">
        <v>306</v>
      </c>
      <c r="L4" s="61" t="s">
        <v>284</v>
      </c>
      <c r="M4" s="61" t="s">
        <v>281</v>
      </c>
      <c r="N4" s="61" t="s">
        <v>277</v>
      </c>
      <c r="O4" s="61" t="s">
        <v>273</v>
      </c>
      <c r="P4" s="61" t="s">
        <v>270</v>
      </c>
      <c r="Q4" s="68" t="s">
        <v>305</v>
      </c>
      <c r="R4" s="69" t="s">
        <v>304</v>
      </c>
      <c r="S4" s="70" t="s">
        <v>303</v>
      </c>
      <c r="T4" s="70" t="s">
        <v>15</v>
      </c>
    </row>
    <row r="5" spans="1:20" ht="14.25" customHeight="1">
      <c r="A5" s="52" t="s">
        <v>302</v>
      </c>
      <c r="B5" s="52"/>
      <c r="C5" s="60"/>
      <c r="D5" s="64" t="s">
        <v>301</v>
      </c>
      <c r="E5" s="64" t="s">
        <v>300</v>
      </c>
      <c r="F5" s="64" t="s">
        <v>299</v>
      </c>
      <c r="G5" s="64" t="s">
        <v>298</v>
      </c>
      <c r="H5" s="64" t="s">
        <v>297</v>
      </c>
      <c r="I5" s="64" t="s">
        <v>296</v>
      </c>
      <c r="J5" s="64" t="s">
        <v>295</v>
      </c>
      <c r="K5" s="64" t="s">
        <v>294</v>
      </c>
      <c r="L5" s="64" t="s">
        <v>293</v>
      </c>
      <c r="M5" s="64" t="s">
        <v>292</v>
      </c>
      <c r="N5" s="64" t="s">
        <v>291</v>
      </c>
      <c r="O5" s="64" t="s">
        <v>290</v>
      </c>
      <c r="P5" s="64" t="s">
        <v>289</v>
      </c>
      <c r="Q5" s="64" t="s">
        <v>288</v>
      </c>
      <c r="R5" s="64" t="s">
        <v>287</v>
      </c>
      <c r="S5" s="64" t="s">
        <v>286</v>
      </c>
      <c r="T5" s="64" t="s">
        <v>172</v>
      </c>
    </row>
    <row r="6" spans="1:20" ht="18" customHeight="1">
      <c r="A6" s="50" t="s">
        <v>285</v>
      </c>
      <c r="B6" s="46" t="s">
        <v>284</v>
      </c>
      <c r="C6" s="48" t="s">
        <v>283</v>
      </c>
      <c r="D6" s="64" t="s">
        <v>61</v>
      </c>
      <c r="E6" s="64" t="s">
        <v>61</v>
      </c>
      <c r="F6" s="64" t="s">
        <v>220</v>
      </c>
      <c r="G6" s="64" t="s">
        <v>220</v>
      </c>
      <c r="H6" s="64" t="s">
        <v>220</v>
      </c>
      <c r="I6" s="64" t="s">
        <v>220</v>
      </c>
      <c r="J6" s="64" t="s">
        <v>220</v>
      </c>
      <c r="K6" s="64" t="s">
        <v>54</v>
      </c>
      <c r="L6" s="64" t="s">
        <v>54</v>
      </c>
      <c r="M6" s="64" t="s">
        <v>220</v>
      </c>
      <c r="N6" s="64" t="s">
        <v>220</v>
      </c>
      <c r="O6" s="64" t="s">
        <v>220</v>
      </c>
      <c r="P6" s="64" t="s">
        <v>220</v>
      </c>
      <c r="Q6" s="64" t="s">
        <v>220</v>
      </c>
      <c r="R6" s="64" t="s">
        <v>87</v>
      </c>
      <c r="S6" s="64" t="s">
        <v>174</v>
      </c>
      <c r="T6" s="64" t="s">
        <v>116</v>
      </c>
    </row>
    <row r="7" spans="1:20" ht="18" customHeight="1">
      <c r="A7" s="50" t="s">
        <v>282</v>
      </c>
      <c r="B7" s="46" t="s">
        <v>281</v>
      </c>
      <c r="C7" s="48" t="s">
        <v>280</v>
      </c>
      <c r="D7" s="64" t="s">
        <v>60</v>
      </c>
      <c r="E7" s="64" t="s">
        <v>220</v>
      </c>
      <c r="F7" s="64" t="s">
        <v>60</v>
      </c>
      <c r="G7" s="64" t="s">
        <v>220</v>
      </c>
      <c r="H7" s="64" t="s">
        <v>220</v>
      </c>
      <c r="I7" s="64" t="s">
        <v>220</v>
      </c>
      <c r="J7" s="64" t="s">
        <v>220</v>
      </c>
      <c r="K7" s="64" t="s">
        <v>53</v>
      </c>
      <c r="L7" s="64" t="s">
        <v>220</v>
      </c>
      <c r="M7" s="64" t="s">
        <v>53</v>
      </c>
      <c r="N7" s="64" t="s">
        <v>220</v>
      </c>
      <c r="O7" s="64" t="s">
        <v>220</v>
      </c>
      <c r="P7" s="64" t="s">
        <v>220</v>
      </c>
      <c r="Q7" s="64" t="s">
        <v>220</v>
      </c>
      <c r="R7" s="64" t="s">
        <v>279</v>
      </c>
      <c r="S7" s="64" t="s">
        <v>158</v>
      </c>
      <c r="T7" s="64" t="s">
        <v>117</v>
      </c>
    </row>
    <row r="8" spans="1:20" ht="18" customHeight="1">
      <c r="A8" s="50" t="s">
        <v>278</v>
      </c>
      <c r="B8" s="46" t="s">
        <v>277</v>
      </c>
      <c r="C8" s="48" t="s">
        <v>276</v>
      </c>
      <c r="D8" s="64" t="s">
        <v>59</v>
      </c>
      <c r="E8" s="64" t="s">
        <v>220</v>
      </c>
      <c r="F8" s="64" t="s">
        <v>220</v>
      </c>
      <c r="G8" s="64" t="s">
        <v>59</v>
      </c>
      <c r="H8" s="64" t="s">
        <v>220</v>
      </c>
      <c r="I8" s="64" t="s">
        <v>220</v>
      </c>
      <c r="J8" s="64" t="s">
        <v>220</v>
      </c>
      <c r="K8" s="64" t="s">
        <v>52</v>
      </c>
      <c r="L8" s="64" t="s">
        <v>220</v>
      </c>
      <c r="M8" s="64" t="s">
        <v>220</v>
      </c>
      <c r="N8" s="64" t="s">
        <v>52</v>
      </c>
      <c r="O8" s="64" t="s">
        <v>220</v>
      </c>
      <c r="P8" s="64" t="s">
        <v>220</v>
      </c>
      <c r="Q8" s="64" t="s">
        <v>220</v>
      </c>
      <c r="R8" s="64" t="s">
        <v>275</v>
      </c>
      <c r="S8" s="64" t="s">
        <v>82</v>
      </c>
      <c r="T8" s="64" t="s">
        <v>86</v>
      </c>
    </row>
    <row r="9" spans="1:20" ht="18" customHeight="1">
      <c r="A9" s="50" t="s">
        <v>274</v>
      </c>
      <c r="B9" s="46" t="s">
        <v>273</v>
      </c>
      <c r="C9" s="48" t="s">
        <v>272</v>
      </c>
      <c r="D9" s="64" t="s">
        <v>58</v>
      </c>
      <c r="E9" s="64" t="s">
        <v>220</v>
      </c>
      <c r="F9" s="64" t="s">
        <v>220</v>
      </c>
      <c r="G9" s="64" t="s">
        <v>220</v>
      </c>
      <c r="H9" s="64" t="s">
        <v>58</v>
      </c>
      <c r="I9" s="64" t="s">
        <v>220</v>
      </c>
      <c r="J9" s="64" t="s">
        <v>220</v>
      </c>
      <c r="K9" s="64" t="s">
        <v>51</v>
      </c>
      <c r="L9" s="64" t="s">
        <v>220</v>
      </c>
      <c r="M9" s="64" t="s">
        <v>220</v>
      </c>
      <c r="N9" s="64" t="s">
        <v>220</v>
      </c>
      <c r="O9" s="64" t="s">
        <v>51</v>
      </c>
      <c r="P9" s="64" t="s">
        <v>220</v>
      </c>
      <c r="Q9" s="64" t="s">
        <v>220</v>
      </c>
      <c r="R9" s="64" t="s">
        <v>100</v>
      </c>
      <c r="S9" s="64" t="s">
        <v>158</v>
      </c>
      <c r="T9" s="64" t="s">
        <v>86</v>
      </c>
    </row>
    <row r="10" spans="1:20" ht="18" customHeight="1">
      <c r="A10" s="50" t="s">
        <v>271</v>
      </c>
      <c r="B10" s="46" t="s">
        <v>270</v>
      </c>
      <c r="C10" s="48" t="s">
        <v>269</v>
      </c>
      <c r="D10" s="64" t="s">
        <v>57</v>
      </c>
      <c r="E10" s="64" t="s">
        <v>220</v>
      </c>
      <c r="F10" s="64" t="s">
        <v>220</v>
      </c>
      <c r="G10" s="64" t="s">
        <v>220</v>
      </c>
      <c r="H10" s="64" t="s">
        <v>220</v>
      </c>
      <c r="I10" s="64" t="s">
        <v>57</v>
      </c>
      <c r="J10" s="64" t="s">
        <v>220</v>
      </c>
      <c r="K10" s="64" t="s">
        <v>50</v>
      </c>
      <c r="L10" s="64" t="s">
        <v>220</v>
      </c>
      <c r="M10" s="64" t="s">
        <v>220</v>
      </c>
      <c r="N10" s="64" t="s">
        <v>220</v>
      </c>
      <c r="O10" s="64" t="s">
        <v>220</v>
      </c>
      <c r="P10" s="64" t="s">
        <v>50</v>
      </c>
      <c r="Q10" s="64" t="s">
        <v>220</v>
      </c>
      <c r="R10" s="64" t="s">
        <v>220</v>
      </c>
      <c r="S10" s="64" t="s">
        <v>85</v>
      </c>
      <c r="T10" s="64" t="s">
        <v>64</v>
      </c>
    </row>
    <row r="11" spans="1:20" ht="18" customHeight="1">
      <c r="A11" s="47" t="s">
        <v>268</v>
      </c>
      <c r="B11" s="46" t="s">
        <v>267</v>
      </c>
      <c r="C11" s="48" t="s">
        <v>266</v>
      </c>
      <c r="D11" s="64" t="s">
        <v>56</v>
      </c>
      <c r="E11" s="64" t="s">
        <v>220</v>
      </c>
      <c r="F11" s="64" t="s">
        <v>220</v>
      </c>
      <c r="G11" s="64" t="s">
        <v>220</v>
      </c>
      <c r="H11" s="64" t="s">
        <v>220</v>
      </c>
      <c r="I11" s="64" t="s">
        <v>220</v>
      </c>
      <c r="J11" s="64" t="s">
        <v>56</v>
      </c>
      <c r="K11" s="64" t="s">
        <v>49</v>
      </c>
      <c r="L11" s="64" t="s">
        <v>220</v>
      </c>
      <c r="M11" s="64" t="s">
        <v>220</v>
      </c>
      <c r="N11" s="64" t="s">
        <v>220</v>
      </c>
      <c r="O11" s="64" t="s">
        <v>220</v>
      </c>
      <c r="P11" s="64" t="s">
        <v>220</v>
      </c>
      <c r="Q11" s="64" t="s">
        <v>49</v>
      </c>
      <c r="R11" s="64" t="s">
        <v>220</v>
      </c>
      <c r="S11" s="64" t="s">
        <v>265</v>
      </c>
      <c r="T11" s="64" t="s">
        <v>92</v>
      </c>
    </row>
    <row r="12" spans="1:20" ht="18" customHeight="1">
      <c r="A12" s="50" t="s">
        <v>45</v>
      </c>
      <c r="B12" s="46" t="s">
        <v>264</v>
      </c>
      <c r="C12" s="48" t="s">
        <v>263</v>
      </c>
      <c r="D12" s="64" t="s">
        <v>262</v>
      </c>
      <c r="E12" s="64" t="s">
        <v>239</v>
      </c>
      <c r="F12" s="64" t="s">
        <v>261</v>
      </c>
      <c r="G12" s="64" t="s">
        <v>260</v>
      </c>
      <c r="H12" s="64" t="s">
        <v>259</v>
      </c>
      <c r="I12" s="64" t="s">
        <v>258</v>
      </c>
      <c r="J12" s="64" t="s">
        <v>107</v>
      </c>
      <c r="K12" s="64" t="s">
        <v>257</v>
      </c>
      <c r="L12" s="64" t="s">
        <v>201</v>
      </c>
      <c r="M12" s="64" t="s">
        <v>175</v>
      </c>
      <c r="N12" s="64" t="s">
        <v>152</v>
      </c>
      <c r="O12" s="64" t="s">
        <v>233</v>
      </c>
      <c r="P12" s="64" t="s">
        <v>214</v>
      </c>
      <c r="Q12" s="64" t="s">
        <v>93</v>
      </c>
      <c r="R12" s="64" t="s">
        <v>256</v>
      </c>
      <c r="S12" s="64" t="s">
        <v>86</v>
      </c>
      <c r="T12" s="64" t="s">
        <v>221</v>
      </c>
    </row>
    <row r="13" spans="1:20" ht="18" customHeight="1">
      <c r="A13" s="50" t="s">
        <v>45</v>
      </c>
      <c r="B13" s="46" t="s">
        <v>255</v>
      </c>
      <c r="C13" s="48" t="s">
        <v>254</v>
      </c>
      <c r="D13" s="64" t="s">
        <v>253</v>
      </c>
      <c r="E13" s="64" t="s">
        <v>252</v>
      </c>
      <c r="F13" s="64" t="s">
        <v>251</v>
      </c>
      <c r="G13" s="64" t="s">
        <v>250</v>
      </c>
      <c r="H13" s="64" t="s">
        <v>250</v>
      </c>
      <c r="I13" s="64" t="s">
        <v>249</v>
      </c>
      <c r="J13" s="64" t="s">
        <v>248</v>
      </c>
      <c r="K13" s="64" t="s">
        <v>247</v>
      </c>
      <c r="L13" s="64" t="s">
        <v>151</v>
      </c>
      <c r="M13" s="64" t="s">
        <v>154</v>
      </c>
      <c r="N13" s="64" t="s">
        <v>237</v>
      </c>
      <c r="O13" s="64" t="s">
        <v>246</v>
      </c>
      <c r="P13" s="64" t="s">
        <v>204</v>
      </c>
      <c r="Q13" s="64" t="s">
        <v>245</v>
      </c>
      <c r="R13" s="64" t="s">
        <v>244</v>
      </c>
      <c r="S13" s="64" t="s">
        <v>172</v>
      </c>
      <c r="T13" s="64" t="s">
        <v>92</v>
      </c>
    </row>
    <row r="14" spans="1:20" ht="18" customHeight="1">
      <c r="A14" s="50" t="s">
        <v>243</v>
      </c>
      <c r="B14" s="46" t="s">
        <v>242</v>
      </c>
      <c r="C14" s="48" t="s">
        <v>241</v>
      </c>
      <c r="D14" s="64" t="s">
        <v>240</v>
      </c>
      <c r="E14" s="64" t="s">
        <v>111</v>
      </c>
      <c r="F14" s="64" t="s">
        <v>239</v>
      </c>
      <c r="G14" s="64" t="s">
        <v>78</v>
      </c>
      <c r="H14" s="64" t="s">
        <v>238</v>
      </c>
      <c r="I14" s="64" t="s">
        <v>126</v>
      </c>
      <c r="J14" s="64" t="s">
        <v>237</v>
      </c>
      <c r="K14" s="64" t="s">
        <v>236</v>
      </c>
      <c r="L14" s="64" t="s">
        <v>212</v>
      </c>
      <c r="M14" s="64" t="s">
        <v>101</v>
      </c>
      <c r="N14" s="64" t="s">
        <v>235</v>
      </c>
      <c r="O14" s="64" t="s">
        <v>201</v>
      </c>
      <c r="P14" s="64" t="s">
        <v>234</v>
      </c>
      <c r="Q14" s="64" t="s">
        <v>233</v>
      </c>
      <c r="R14" s="64" t="s">
        <v>82</v>
      </c>
      <c r="S14" s="64" t="s">
        <v>85</v>
      </c>
      <c r="T14" s="64" t="s">
        <v>82</v>
      </c>
    </row>
    <row r="15" spans="1:20" ht="18" customHeight="1">
      <c r="A15" s="50" t="s">
        <v>45</v>
      </c>
      <c r="B15" s="46" t="s">
        <v>232</v>
      </c>
      <c r="C15" s="48" t="s">
        <v>158</v>
      </c>
      <c r="D15" s="64" t="s">
        <v>231</v>
      </c>
      <c r="E15" s="64" t="s">
        <v>106</v>
      </c>
      <c r="F15" s="64" t="s">
        <v>112</v>
      </c>
      <c r="G15" s="64" t="s">
        <v>74</v>
      </c>
      <c r="H15" s="64" t="s">
        <v>214</v>
      </c>
      <c r="I15" s="64" t="s">
        <v>78</v>
      </c>
      <c r="J15" s="64" t="s">
        <v>230</v>
      </c>
      <c r="K15" s="64" t="s">
        <v>229</v>
      </c>
      <c r="L15" s="64" t="s">
        <v>228</v>
      </c>
      <c r="M15" s="64" t="s">
        <v>69</v>
      </c>
      <c r="N15" s="64" t="s">
        <v>93</v>
      </c>
      <c r="O15" s="64" t="s">
        <v>227</v>
      </c>
      <c r="P15" s="64" t="s">
        <v>71</v>
      </c>
      <c r="Q15" s="64" t="s">
        <v>77</v>
      </c>
      <c r="R15" s="64" t="s">
        <v>221</v>
      </c>
      <c r="S15" s="64" t="s">
        <v>157</v>
      </c>
      <c r="T15" s="64" t="s">
        <v>158</v>
      </c>
    </row>
    <row r="16" spans="1:20" ht="18" customHeight="1">
      <c r="A16" s="50" t="s">
        <v>45</v>
      </c>
      <c r="B16" s="46" t="s">
        <v>226</v>
      </c>
      <c r="C16" s="48" t="s">
        <v>88</v>
      </c>
      <c r="D16" s="64" t="s">
        <v>225</v>
      </c>
      <c r="E16" s="64" t="s">
        <v>163</v>
      </c>
      <c r="F16" s="64" t="s">
        <v>118</v>
      </c>
      <c r="G16" s="64" t="s">
        <v>163</v>
      </c>
      <c r="H16" s="64" t="s">
        <v>98</v>
      </c>
      <c r="I16" s="64" t="s">
        <v>46</v>
      </c>
      <c r="J16" s="64" t="s">
        <v>213</v>
      </c>
      <c r="K16" s="64" t="s">
        <v>224</v>
      </c>
      <c r="L16" s="64" t="s">
        <v>218</v>
      </c>
      <c r="M16" s="64" t="s">
        <v>157</v>
      </c>
      <c r="N16" s="64" t="s">
        <v>85</v>
      </c>
      <c r="O16" s="64" t="s">
        <v>80</v>
      </c>
      <c r="P16" s="64" t="s">
        <v>218</v>
      </c>
      <c r="Q16" s="64" t="s">
        <v>216</v>
      </c>
      <c r="R16" s="64" t="s">
        <v>81</v>
      </c>
      <c r="S16" s="64" t="s">
        <v>222</v>
      </c>
      <c r="T16" s="64" t="s">
        <v>86</v>
      </c>
    </row>
    <row r="17" spans="1:20" ht="18" customHeight="1">
      <c r="A17" s="47" t="s">
        <v>45</v>
      </c>
      <c r="B17" s="46" t="s">
        <v>223</v>
      </c>
      <c r="C17" s="48" t="s">
        <v>222</v>
      </c>
      <c r="D17" s="64" t="s">
        <v>186</v>
      </c>
      <c r="E17" s="64" t="s">
        <v>221</v>
      </c>
      <c r="F17" s="64" t="s">
        <v>194</v>
      </c>
      <c r="G17" s="64" t="s">
        <v>83</v>
      </c>
      <c r="H17" s="64" t="s">
        <v>92</v>
      </c>
      <c r="I17" s="64" t="s">
        <v>86</v>
      </c>
      <c r="J17" s="64" t="s">
        <v>85</v>
      </c>
      <c r="K17" s="64" t="s">
        <v>220</v>
      </c>
      <c r="L17" s="64" t="s">
        <v>220</v>
      </c>
      <c r="M17" s="64" t="s">
        <v>220</v>
      </c>
      <c r="N17" s="64" t="s">
        <v>220</v>
      </c>
      <c r="O17" s="64" t="s">
        <v>220</v>
      </c>
      <c r="P17" s="64" t="s">
        <v>220</v>
      </c>
      <c r="Q17" s="64" t="s">
        <v>220</v>
      </c>
      <c r="R17" s="64" t="s">
        <v>81</v>
      </c>
      <c r="S17" s="64" t="s">
        <v>86</v>
      </c>
      <c r="T17" s="64" t="s">
        <v>81</v>
      </c>
    </row>
    <row r="18" spans="1:20" ht="24" customHeight="1">
      <c r="A18" s="50" t="s">
        <v>45</v>
      </c>
      <c r="B18" s="46" t="s">
        <v>219</v>
      </c>
      <c r="C18" s="48" t="s">
        <v>218</v>
      </c>
      <c r="D18" s="64" t="s">
        <v>217</v>
      </c>
      <c r="E18" s="64" t="s">
        <v>216</v>
      </c>
      <c r="F18" s="64" t="s">
        <v>215</v>
      </c>
      <c r="G18" s="64" t="s">
        <v>214</v>
      </c>
      <c r="H18" s="64" t="s">
        <v>67</v>
      </c>
      <c r="I18" s="64" t="s">
        <v>120</v>
      </c>
      <c r="J18" s="64" t="s">
        <v>213</v>
      </c>
      <c r="K18" s="64" t="s">
        <v>149</v>
      </c>
      <c r="L18" s="64" t="s">
        <v>212</v>
      </c>
      <c r="M18" s="64" t="s">
        <v>211</v>
      </c>
      <c r="N18" s="64" t="s">
        <v>120</v>
      </c>
      <c r="O18" s="64" t="s">
        <v>201</v>
      </c>
      <c r="P18" s="64" t="s">
        <v>119</v>
      </c>
      <c r="Q18" s="64" t="s">
        <v>97</v>
      </c>
      <c r="R18" s="64" t="s">
        <v>153</v>
      </c>
      <c r="S18" s="64" t="s">
        <v>64</v>
      </c>
      <c r="T18" s="64" t="s">
        <v>86</v>
      </c>
    </row>
    <row r="19" spans="1:20" ht="24" customHeight="1">
      <c r="A19" s="50" t="s">
        <v>45</v>
      </c>
      <c r="B19" s="51" t="s">
        <v>210</v>
      </c>
      <c r="C19" s="48" t="s">
        <v>85</v>
      </c>
      <c r="D19" s="64" t="s">
        <v>209</v>
      </c>
      <c r="E19" s="64" t="s">
        <v>208</v>
      </c>
      <c r="F19" s="64" t="s">
        <v>207</v>
      </c>
      <c r="G19" s="64" t="s">
        <v>206</v>
      </c>
      <c r="H19" s="64" t="s">
        <v>205</v>
      </c>
      <c r="I19" s="64" t="s">
        <v>204</v>
      </c>
      <c r="J19" s="64" t="s">
        <v>203</v>
      </c>
      <c r="K19" s="64" t="s">
        <v>202</v>
      </c>
      <c r="L19" s="64" t="s">
        <v>201</v>
      </c>
      <c r="M19" s="64" t="s">
        <v>200</v>
      </c>
      <c r="N19" s="64" t="s">
        <v>78</v>
      </c>
      <c r="O19" s="64" t="s">
        <v>199</v>
      </c>
      <c r="P19" s="64" t="s">
        <v>135</v>
      </c>
      <c r="Q19" s="64" t="s">
        <v>198</v>
      </c>
      <c r="R19" s="64" t="s">
        <v>197</v>
      </c>
      <c r="S19" s="64" t="s">
        <v>84</v>
      </c>
      <c r="T19" s="64" t="s">
        <v>88</v>
      </c>
    </row>
    <row r="20" spans="1:20" ht="24" customHeight="1">
      <c r="A20" s="50" t="s">
        <v>196</v>
      </c>
      <c r="B20" s="51" t="s">
        <v>195</v>
      </c>
      <c r="C20" s="48" t="s">
        <v>194</v>
      </c>
      <c r="D20" s="64" t="s">
        <v>193</v>
      </c>
      <c r="E20" s="64" t="s">
        <v>185</v>
      </c>
      <c r="F20" s="64" t="s">
        <v>162</v>
      </c>
      <c r="G20" s="64" t="s">
        <v>192</v>
      </c>
      <c r="H20" s="64" t="s">
        <v>191</v>
      </c>
      <c r="I20" s="64" t="s">
        <v>190</v>
      </c>
      <c r="J20" s="64" t="s">
        <v>189</v>
      </c>
      <c r="K20" s="64" t="s">
        <v>188</v>
      </c>
      <c r="L20" s="64" t="s">
        <v>80</v>
      </c>
      <c r="M20" s="64" t="s">
        <v>187</v>
      </c>
      <c r="N20" s="64" t="s">
        <v>186</v>
      </c>
      <c r="O20" s="64" t="s">
        <v>69</v>
      </c>
      <c r="P20" s="64" t="s">
        <v>122</v>
      </c>
      <c r="Q20" s="64" t="s">
        <v>185</v>
      </c>
      <c r="R20" s="64" t="s">
        <v>99</v>
      </c>
      <c r="S20" s="64" t="s">
        <v>117</v>
      </c>
      <c r="T20" s="64" t="s">
        <v>174</v>
      </c>
    </row>
    <row r="21" spans="1:20" ht="24" customHeight="1">
      <c r="A21" s="50" t="s">
        <v>184</v>
      </c>
      <c r="B21" s="51" t="s">
        <v>183</v>
      </c>
      <c r="C21" s="48" t="s">
        <v>84</v>
      </c>
      <c r="D21" s="64" t="s">
        <v>182</v>
      </c>
      <c r="E21" s="64" t="s">
        <v>181</v>
      </c>
      <c r="F21" s="64" t="s">
        <v>180</v>
      </c>
      <c r="G21" s="64" t="s">
        <v>179</v>
      </c>
      <c r="H21" s="64" t="s">
        <v>178</v>
      </c>
      <c r="I21" s="64" t="s">
        <v>128</v>
      </c>
      <c r="J21" s="64" t="s">
        <v>177</v>
      </c>
      <c r="K21" s="64" t="s">
        <v>57</v>
      </c>
      <c r="L21" s="64" t="s">
        <v>108</v>
      </c>
      <c r="M21" s="64" t="s">
        <v>176</v>
      </c>
      <c r="N21" s="64" t="s">
        <v>176</v>
      </c>
      <c r="O21" s="64" t="s">
        <v>110</v>
      </c>
      <c r="P21" s="64" t="s">
        <v>175</v>
      </c>
      <c r="Q21" s="64" t="s">
        <v>159</v>
      </c>
      <c r="R21" s="64" t="s">
        <v>160</v>
      </c>
      <c r="S21" s="64" t="s">
        <v>84</v>
      </c>
      <c r="T21" s="64" t="s">
        <v>174</v>
      </c>
    </row>
    <row r="22" spans="1:20" ht="24" customHeight="1">
      <c r="A22" s="47" t="s">
        <v>45</v>
      </c>
      <c r="B22" s="51" t="s">
        <v>173</v>
      </c>
      <c r="C22" s="48" t="s">
        <v>172</v>
      </c>
      <c r="D22" s="64" t="s">
        <v>171</v>
      </c>
      <c r="E22" s="64" t="s">
        <v>170</v>
      </c>
      <c r="F22" s="64" t="s">
        <v>169</v>
      </c>
      <c r="G22" s="64" t="s">
        <v>168</v>
      </c>
      <c r="H22" s="64" t="s">
        <v>167</v>
      </c>
      <c r="I22" s="64" t="s">
        <v>166</v>
      </c>
      <c r="J22" s="64" t="s">
        <v>165</v>
      </c>
      <c r="K22" s="64" t="s">
        <v>164</v>
      </c>
      <c r="L22" s="64" t="s">
        <v>163</v>
      </c>
      <c r="M22" s="64" t="s">
        <v>162</v>
      </c>
      <c r="N22" s="64" t="s">
        <v>161</v>
      </c>
      <c r="O22" s="64" t="s">
        <v>125</v>
      </c>
      <c r="P22" s="64" t="s">
        <v>160</v>
      </c>
      <c r="Q22" s="64" t="s">
        <v>159</v>
      </c>
      <c r="R22" s="64" t="s">
        <v>117</v>
      </c>
      <c r="S22" s="64" t="s">
        <v>63</v>
      </c>
      <c r="T22" s="64" t="s">
        <v>158</v>
      </c>
    </row>
    <row r="23" spans="1:20" ht="18" customHeight="1">
      <c r="A23" s="50" t="s">
        <v>45</v>
      </c>
      <c r="B23" s="46" t="s">
        <v>38</v>
      </c>
      <c r="C23" s="48" t="s">
        <v>157</v>
      </c>
      <c r="D23" s="64" t="s">
        <v>156</v>
      </c>
      <c r="E23" s="64" t="s">
        <v>155</v>
      </c>
      <c r="F23" s="64" t="s">
        <v>154</v>
      </c>
      <c r="G23" s="64" t="s">
        <v>153</v>
      </c>
      <c r="H23" s="64" t="s">
        <v>152</v>
      </c>
      <c r="I23" s="64" t="s">
        <v>151</v>
      </c>
      <c r="J23" s="64" t="s">
        <v>150</v>
      </c>
      <c r="K23" s="64" t="s">
        <v>149</v>
      </c>
      <c r="L23" s="64" t="s">
        <v>148</v>
      </c>
      <c r="M23" s="64" t="s">
        <v>101</v>
      </c>
      <c r="N23" s="64" t="s">
        <v>121</v>
      </c>
      <c r="O23" s="64" t="s">
        <v>110</v>
      </c>
      <c r="P23" s="64" t="s">
        <v>108</v>
      </c>
      <c r="Q23" s="64" t="s">
        <v>68</v>
      </c>
      <c r="R23" s="64" t="s">
        <v>87</v>
      </c>
      <c r="S23" s="64" t="s">
        <v>117</v>
      </c>
      <c r="T23" s="64" t="s">
        <v>86</v>
      </c>
    </row>
    <row r="24" spans="1:20" ht="18" customHeight="1">
      <c r="A24" s="50" t="s">
        <v>147</v>
      </c>
      <c r="B24" s="46" t="s">
        <v>146</v>
      </c>
      <c r="C24" s="48" t="s">
        <v>94</v>
      </c>
      <c r="D24" s="64" t="s">
        <v>145</v>
      </c>
      <c r="E24" s="64" t="s">
        <v>144</v>
      </c>
      <c r="F24" s="64" t="s">
        <v>143</v>
      </c>
      <c r="G24" s="64" t="s">
        <v>142</v>
      </c>
      <c r="H24" s="64" t="s">
        <v>141</v>
      </c>
      <c r="I24" s="64" t="s">
        <v>140</v>
      </c>
      <c r="J24" s="64" t="s">
        <v>139</v>
      </c>
      <c r="K24" s="64" t="s">
        <v>138</v>
      </c>
      <c r="L24" s="64" t="s">
        <v>137</v>
      </c>
      <c r="M24" s="64" t="s">
        <v>136</v>
      </c>
      <c r="N24" s="64" t="s">
        <v>135</v>
      </c>
      <c r="O24" s="64" t="s">
        <v>126</v>
      </c>
      <c r="P24" s="64" t="s">
        <v>112</v>
      </c>
      <c r="Q24" s="64" t="s">
        <v>134</v>
      </c>
      <c r="R24" s="64" t="s">
        <v>106</v>
      </c>
      <c r="S24" s="64" t="s">
        <v>84</v>
      </c>
      <c r="T24" s="64" t="s">
        <v>92</v>
      </c>
    </row>
    <row r="25" spans="1:20" ht="18" customHeight="1">
      <c r="A25" s="50" t="s">
        <v>133</v>
      </c>
      <c r="B25" s="46" t="s">
        <v>132</v>
      </c>
      <c r="C25" s="48" t="s">
        <v>131</v>
      </c>
      <c r="D25" s="64" t="s">
        <v>130</v>
      </c>
      <c r="E25" s="64" t="s">
        <v>129</v>
      </c>
      <c r="F25" s="64" t="s">
        <v>128</v>
      </c>
      <c r="G25" s="64" t="s">
        <v>127</v>
      </c>
      <c r="H25" s="64" t="s">
        <v>126</v>
      </c>
      <c r="I25" s="64" t="s">
        <v>125</v>
      </c>
      <c r="J25" s="64" t="s">
        <v>124</v>
      </c>
      <c r="K25" s="64" t="s">
        <v>123</v>
      </c>
      <c r="L25" s="64" t="s">
        <v>122</v>
      </c>
      <c r="M25" s="64" t="s">
        <v>121</v>
      </c>
      <c r="N25" s="64" t="s">
        <v>120</v>
      </c>
      <c r="O25" s="64" t="s">
        <v>119</v>
      </c>
      <c r="P25" s="64" t="s">
        <v>118</v>
      </c>
      <c r="Q25" s="64" t="s">
        <v>101</v>
      </c>
      <c r="R25" s="64" t="s">
        <v>117</v>
      </c>
      <c r="S25" s="64" t="s">
        <v>86</v>
      </c>
      <c r="T25" s="64" t="s">
        <v>116</v>
      </c>
    </row>
    <row r="26" spans="1:20" ht="18" customHeight="1">
      <c r="A26" s="50" t="s">
        <v>115</v>
      </c>
      <c r="B26" s="46" t="s">
        <v>114</v>
      </c>
      <c r="C26" s="48" t="s">
        <v>65</v>
      </c>
      <c r="D26" s="64" t="s">
        <v>56</v>
      </c>
      <c r="E26" s="64" t="s">
        <v>113</v>
      </c>
      <c r="F26" s="64" t="s">
        <v>112</v>
      </c>
      <c r="G26" s="64" t="s">
        <v>111</v>
      </c>
      <c r="H26" s="64" t="s">
        <v>110</v>
      </c>
      <c r="I26" s="64" t="s">
        <v>74</v>
      </c>
      <c r="J26" s="64" t="s">
        <v>75</v>
      </c>
      <c r="K26" s="64" t="s">
        <v>48</v>
      </c>
      <c r="L26" s="64" t="s">
        <v>109</v>
      </c>
      <c r="M26" s="64" t="s">
        <v>108</v>
      </c>
      <c r="N26" s="64" t="s">
        <v>98</v>
      </c>
      <c r="O26" s="64" t="s">
        <v>107</v>
      </c>
      <c r="P26" s="64" t="s">
        <v>47</v>
      </c>
      <c r="Q26" s="64" t="s">
        <v>106</v>
      </c>
      <c r="R26" s="64" t="s">
        <v>83</v>
      </c>
      <c r="S26" s="64" t="s">
        <v>85</v>
      </c>
      <c r="T26" s="64" t="s">
        <v>92</v>
      </c>
    </row>
    <row r="27" spans="1:20" ht="18" customHeight="1">
      <c r="A27" s="50" t="s">
        <v>105</v>
      </c>
      <c r="B27" s="46" t="s">
        <v>104</v>
      </c>
      <c r="C27" s="48" t="s">
        <v>103</v>
      </c>
      <c r="D27" s="64" t="s">
        <v>102</v>
      </c>
      <c r="E27" s="64" t="s">
        <v>72</v>
      </c>
      <c r="F27" s="64" t="s">
        <v>101</v>
      </c>
      <c r="G27" s="64" t="s">
        <v>100</v>
      </c>
      <c r="H27" s="64" t="s">
        <v>99</v>
      </c>
      <c r="I27" s="64" t="s">
        <v>98</v>
      </c>
      <c r="J27" s="64" t="s">
        <v>97</v>
      </c>
      <c r="K27" s="64" t="s">
        <v>96</v>
      </c>
      <c r="L27" s="64" t="s">
        <v>88</v>
      </c>
      <c r="M27" s="64" t="s">
        <v>63</v>
      </c>
      <c r="N27" s="64" t="s">
        <v>65</v>
      </c>
      <c r="O27" s="64" t="s">
        <v>95</v>
      </c>
      <c r="P27" s="64" t="s">
        <v>94</v>
      </c>
      <c r="Q27" s="64" t="s">
        <v>93</v>
      </c>
      <c r="R27" s="64" t="s">
        <v>81</v>
      </c>
      <c r="S27" s="64" t="s">
        <v>92</v>
      </c>
      <c r="T27" s="64" t="s">
        <v>83</v>
      </c>
    </row>
    <row r="28" spans="1:20" ht="18" customHeight="1">
      <c r="A28" s="50" t="s">
        <v>45</v>
      </c>
      <c r="B28" s="46" t="s">
        <v>91</v>
      </c>
      <c r="C28" s="48" t="s">
        <v>90</v>
      </c>
      <c r="D28" s="64" t="s">
        <v>89</v>
      </c>
      <c r="E28" s="64" t="s">
        <v>84</v>
      </c>
      <c r="F28" s="64" t="s">
        <v>46</v>
      </c>
      <c r="G28" s="64" t="s">
        <v>84</v>
      </c>
      <c r="H28" s="64" t="s">
        <v>63</v>
      </c>
      <c r="I28" s="64" t="s">
        <v>88</v>
      </c>
      <c r="J28" s="64" t="s">
        <v>84</v>
      </c>
      <c r="K28" s="64" t="s">
        <v>87</v>
      </c>
      <c r="L28" s="64" t="s">
        <v>86</v>
      </c>
      <c r="M28" s="64" t="s">
        <v>85</v>
      </c>
      <c r="N28" s="64" t="s">
        <v>64</v>
      </c>
      <c r="O28" s="64" t="s">
        <v>84</v>
      </c>
      <c r="P28" s="64" t="s">
        <v>83</v>
      </c>
      <c r="Q28" s="64" t="s">
        <v>82</v>
      </c>
      <c r="R28" s="64" t="s">
        <v>81</v>
      </c>
      <c r="S28" s="64" t="s">
        <v>81</v>
      </c>
      <c r="T28" s="64" t="s">
        <v>81</v>
      </c>
    </row>
    <row r="29" spans="1:20" ht="18" customHeight="1">
      <c r="A29" s="47" t="s">
        <v>45</v>
      </c>
      <c r="B29" s="46" t="s">
        <v>44</v>
      </c>
      <c r="C29" s="48" t="s">
        <v>80</v>
      </c>
      <c r="D29" s="64" t="s">
        <v>79</v>
      </c>
      <c r="E29" s="64" t="s">
        <v>47</v>
      </c>
      <c r="F29" s="64" t="s">
        <v>78</v>
      </c>
      <c r="G29" s="64" t="s">
        <v>77</v>
      </c>
      <c r="H29" s="64" t="s">
        <v>76</v>
      </c>
      <c r="I29" s="64" t="s">
        <v>75</v>
      </c>
      <c r="J29" s="64" t="s">
        <v>74</v>
      </c>
      <c r="K29" s="64" t="s">
        <v>73</v>
      </c>
      <c r="L29" s="64" t="s">
        <v>72</v>
      </c>
      <c r="M29" s="64" t="s">
        <v>71</v>
      </c>
      <c r="N29" s="64" t="s">
        <v>70</v>
      </c>
      <c r="O29" s="64" t="s">
        <v>69</v>
      </c>
      <c r="P29" s="64" t="s">
        <v>68</v>
      </c>
      <c r="Q29" s="64" t="s">
        <v>67</v>
      </c>
      <c r="R29" s="64" t="s">
        <v>66</v>
      </c>
      <c r="S29" s="64" t="s">
        <v>65</v>
      </c>
      <c r="T29" s="64" t="s">
        <v>64</v>
      </c>
    </row>
    <row r="30" spans="1:20" ht="18" customHeight="1">
      <c r="A30" s="49" t="s">
        <v>23</v>
      </c>
      <c r="B30" s="49"/>
      <c r="C30" s="48" t="s">
        <v>63</v>
      </c>
      <c r="D30" s="64" t="s">
        <v>62</v>
      </c>
      <c r="E30" s="64" t="s">
        <v>61</v>
      </c>
      <c r="F30" s="64" t="s">
        <v>60</v>
      </c>
      <c r="G30" s="64" t="s">
        <v>59</v>
      </c>
      <c r="H30" s="64" t="s">
        <v>58</v>
      </c>
      <c r="I30" s="64" t="s">
        <v>57</v>
      </c>
      <c r="J30" s="64" t="s">
        <v>56</v>
      </c>
      <c r="K30" s="64" t="s">
        <v>55</v>
      </c>
      <c r="L30" s="64" t="s">
        <v>54</v>
      </c>
      <c r="M30" s="64" t="s">
        <v>53</v>
      </c>
      <c r="N30" s="64" t="s">
        <v>52</v>
      </c>
      <c r="O30" s="64" t="s">
        <v>51</v>
      </c>
      <c r="P30" s="64" t="s">
        <v>50</v>
      </c>
      <c r="Q30" s="64" t="s">
        <v>49</v>
      </c>
      <c r="R30" s="64" t="s">
        <v>48</v>
      </c>
      <c r="S30" s="64" t="s">
        <v>47</v>
      </c>
      <c r="T30" s="64" t="s">
        <v>46</v>
      </c>
    </row>
  </sheetData>
  <sheetProtection/>
  <mergeCells count="9">
    <mergeCell ref="A1:T1"/>
    <mergeCell ref="A2:T2"/>
    <mergeCell ref="A3:C3"/>
    <mergeCell ref="E3:J3"/>
    <mergeCell ref="L3:Q3"/>
    <mergeCell ref="S3:T3"/>
    <mergeCell ref="A4:C4"/>
    <mergeCell ref="A5:C5"/>
    <mergeCell ref="A30:B30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3">
      <selection activeCell="A19" sqref="A19:IV23"/>
    </sheetView>
  </sheetViews>
  <sheetFormatPr defaultColWidth="9.00390625" defaultRowHeight="12.75"/>
  <cols>
    <col min="1" max="1" width="9.00390625" style="44" customWidth="1"/>
    <col min="2" max="2" width="13.125" style="44" customWidth="1"/>
    <col min="3" max="3" width="8.00390625" style="44" customWidth="1"/>
    <col min="4" max="14" width="10.25390625" style="44" customWidth="1"/>
    <col min="15" max="16384" width="9.125" style="44" customWidth="1"/>
  </cols>
  <sheetData>
    <row r="1" spans="1:14" ht="19.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2.75">
      <c r="A2" s="56" t="s">
        <v>426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12.75">
      <c r="A3" s="56" t="s">
        <v>425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18" customHeight="1">
      <c r="A4" s="59" t="s">
        <v>45</v>
      </c>
      <c r="B4" s="59"/>
      <c r="C4" s="59"/>
      <c r="D4" s="54" t="s">
        <v>45</v>
      </c>
      <c r="E4" s="53" t="s">
        <v>424</v>
      </c>
      <c r="F4" s="53"/>
      <c r="G4" s="53"/>
      <c r="H4" s="53"/>
      <c r="I4" s="53"/>
      <c r="J4" s="53"/>
      <c r="K4" s="53"/>
      <c r="L4" s="53"/>
      <c r="M4" s="53"/>
      <c r="N4" s="53"/>
    </row>
    <row r="5" spans="1:14" ht="93" customHeight="1">
      <c r="A5" s="52" t="s">
        <v>1</v>
      </c>
      <c r="B5" s="52"/>
      <c r="C5" s="52"/>
      <c r="D5" s="46" t="s">
        <v>423</v>
      </c>
      <c r="E5" s="46" t="s">
        <v>422</v>
      </c>
      <c r="F5" s="46" t="s">
        <v>421</v>
      </c>
      <c r="G5" s="46" t="s">
        <v>420</v>
      </c>
      <c r="H5" s="46" t="s">
        <v>419</v>
      </c>
      <c r="I5" s="46" t="s">
        <v>418</v>
      </c>
      <c r="J5" s="46" t="s">
        <v>417</v>
      </c>
      <c r="K5" s="46" t="s">
        <v>416</v>
      </c>
      <c r="L5" s="46" t="s">
        <v>415</v>
      </c>
      <c r="M5" s="46" t="s">
        <v>414</v>
      </c>
      <c r="N5" s="46" t="s">
        <v>413</v>
      </c>
    </row>
    <row r="6" spans="1:14" ht="12.75" customHeight="1">
      <c r="A6" s="52" t="s">
        <v>81</v>
      </c>
      <c r="B6" s="52"/>
      <c r="C6" s="52"/>
      <c r="D6" s="46" t="s">
        <v>116</v>
      </c>
      <c r="E6" s="46" t="s">
        <v>83</v>
      </c>
      <c r="F6" s="46" t="s">
        <v>221</v>
      </c>
      <c r="G6" s="46" t="s">
        <v>174</v>
      </c>
      <c r="H6" s="46" t="s">
        <v>86</v>
      </c>
      <c r="I6" s="46" t="s">
        <v>117</v>
      </c>
      <c r="J6" s="46" t="s">
        <v>82</v>
      </c>
      <c r="K6" s="46" t="s">
        <v>64</v>
      </c>
      <c r="L6" s="46" t="s">
        <v>92</v>
      </c>
      <c r="M6" s="46" t="s">
        <v>158</v>
      </c>
      <c r="N6" s="46" t="s">
        <v>88</v>
      </c>
    </row>
    <row r="7" spans="1:14" ht="18" customHeight="1">
      <c r="A7" s="50" t="s">
        <v>285</v>
      </c>
      <c r="B7" s="46" t="s">
        <v>284</v>
      </c>
      <c r="C7" s="46" t="s">
        <v>265</v>
      </c>
      <c r="D7" s="46" t="s">
        <v>412</v>
      </c>
      <c r="E7" s="46" t="s">
        <v>239</v>
      </c>
      <c r="F7" s="46" t="s">
        <v>373</v>
      </c>
      <c r="G7" s="46" t="s">
        <v>411</v>
      </c>
      <c r="H7" s="46" t="s">
        <v>410</v>
      </c>
      <c r="I7" s="46" t="s">
        <v>113</v>
      </c>
      <c r="J7" s="46" t="s">
        <v>409</v>
      </c>
      <c r="K7" s="46" t="s">
        <v>228</v>
      </c>
      <c r="L7" s="46" t="s">
        <v>82</v>
      </c>
      <c r="M7" s="46" t="s">
        <v>84</v>
      </c>
      <c r="N7" s="46" t="s">
        <v>83</v>
      </c>
    </row>
    <row r="8" spans="1:14" ht="18" customHeight="1">
      <c r="A8" s="50" t="s">
        <v>282</v>
      </c>
      <c r="B8" s="46" t="s">
        <v>281</v>
      </c>
      <c r="C8" s="46" t="s">
        <v>326</v>
      </c>
      <c r="D8" s="46" t="s">
        <v>408</v>
      </c>
      <c r="E8" s="46" t="s">
        <v>261</v>
      </c>
      <c r="F8" s="46" t="s">
        <v>407</v>
      </c>
      <c r="G8" s="46" t="s">
        <v>129</v>
      </c>
      <c r="H8" s="46" t="s">
        <v>170</v>
      </c>
      <c r="I8" s="46" t="s">
        <v>144</v>
      </c>
      <c r="J8" s="46" t="s">
        <v>406</v>
      </c>
      <c r="K8" s="46" t="s">
        <v>122</v>
      </c>
      <c r="L8" s="46" t="s">
        <v>218</v>
      </c>
      <c r="M8" s="46" t="s">
        <v>148</v>
      </c>
      <c r="N8" s="46" t="s">
        <v>81</v>
      </c>
    </row>
    <row r="9" spans="1:14" ht="18" customHeight="1">
      <c r="A9" s="50" t="s">
        <v>405</v>
      </c>
      <c r="B9" s="46" t="s">
        <v>277</v>
      </c>
      <c r="C9" s="46" t="s">
        <v>345</v>
      </c>
      <c r="D9" s="46" t="s">
        <v>404</v>
      </c>
      <c r="E9" s="46" t="s">
        <v>260</v>
      </c>
      <c r="F9" s="46" t="s">
        <v>403</v>
      </c>
      <c r="G9" s="46" t="s">
        <v>176</v>
      </c>
      <c r="H9" s="46" t="s">
        <v>402</v>
      </c>
      <c r="I9" s="46" t="s">
        <v>401</v>
      </c>
      <c r="J9" s="46" t="s">
        <v>400</v>
      </c>
      <c r="K9" s="46" t="s">
        <v>368</v>
      </c>
      <c r="L9" s="46" t="s">
        <v>194</v>
      </c>
      <c r="M9" s="46" t="s">
        <v>63</v>
      </c>
      <c r="N9" s="46" t="s">
        <v>81</v>
      </c>
    </row>
    <row r="10" spans="1:14" ht="18" customHeight="1">
      <c r="A10" s="50" t="s">
        <v>271</v>
      </c>
      <c r="B10" s="46" t="s">
        <v>273</v>
      </c>
      <c r="C10" s="46" t="s">
        <v>360</v>
      </c>
      <c r="D10" s="46" t="s">
        <v>399</v>
      </c>
      <c r="E10" s="46" t="s">
        <v>259</v>
      </c>
      <c r="F10" s="46" t="s">
        <v>398</v>
      </c>
      <c r="G10" s="46" t="s">
        <v>175</v>
      </c>
      <c r="H10" s="46" t="s">
        <v>258</v>
      </c>
      <c r="I10" s="46" t="s">
        <v>96</v>
      </c>
      <c r="J10" s="46" t="s">
        <v>397</v>
      </c>
      <c r="K10" s="46" t="s">
        <v>118</v>
      </c>
      <c r="L10" s="46" t="s">
        <v>117</v>
      </c>
      <c r="M10" s="46" t="s">
        <v>332</v>
      </c>
      <c r="N10" s="46" t="s">
        <v>116</v>
      </c>
    </row>
    <row r="11" spans="1:14" ht="18" customHeight="1">
      <c r="A11" s="50" t="s">
        <v>268</v>
      </c>
      <c r="B11" s="46" t="s">
        <v>270</v>
      </c>
      <c r="C11" s="46" t="s">
        <v>109</v>
      </c>
      <c r="D11" s="46" t="s">
        <v>396</v>
      </c>
      <c r="E11" s="46" t="s">
        <v>258</v>
      </c>
      <c r="F11" s="46" t="s">
        <v>395</v>
      </c>
      <c r="G11" s="46" t="s">
        <v>111</v>
      </c>
      <c r="H11" s="46" t="s">
        <v>394</v>
      </c>
      <c r="I11" s="46" t="s">
        <v>224</v>
      </c>
      <c r="J11" s="46" t="s">
        <v>393</v>
      </c>
      <c r="K11" s="46" t="s">
        <v>107</v>
      </c>
      <c r="L11" s="46" t="s">
        <v>117</v>
      </c>
      <c r="M11" s="46" t="s">
        <v>131</v>
      </c>
      <c r="N11" s="46" t="s">
        <v>81</v>
      </c>
    </row>
    <row r="12" spans="1:14" ht="18" customHeight="1">
      <c r="A12" s="47" t="s">
        <v>45</v>
      </c>
      <c r="B12" s="46" t="s">
        <v>267</v>
      </c>
      <c r="C12" s="46" t="s">
        <v>228</v>
      </c>
      <c r="D12" s="46" t="s">
        <v>392</v>
      </c>
      <c r="E12" s="46" t="s">
        <v>107</v>
      </c>
      <c r="F12" s="46" t="s">
        <v>382</v>
      </c>
      <c r="G12" s="46" t="s">
        <v>167</v>
      </c>
      <c r="H12" s="46" t="s">
        <v>249</v>
      </c>
      <c r="I12" s="46" t="s">
        <v>127</v>
      </c>
      <c r="J12" s="46" t="s">
        <v>391</v>
      </c>
      <c r="K12" s="46" t="s">
        <v>213</v>
      </c>
      <c r="L12" s="46" t="s">
        <v>86</v>
      </c>
      <c r="M12" s="46" t="s">
        <v>118</v>
      </c>
      <c r="N12" s="46" t="s">
        <v>81</v>
      </c>
    </row>
    <row r="13" spans="1:14" ht="18" customHeight="1">
      <c r="A13" s="50" t="s">
        <v>45</v>
      </c>
      <c r="B13" s="46" t="s">
        <v>264</v>
      </c>
      <c r="C13" s="46" t="s">
        <v>148</v>
      </c>
      <c r="D13" s="46" t="s">
        <v>262</v>
      </c>
      <c r="E13" s="46" t="s">
        <v>262</v>
      </c>
      <c r="F13" s="46" t="s">
        <v>390</v>
      </c>
      <c r="G13" s="46" t="s">
        <v>220</v>
      </c>
      <c r="H13" s="46" t="s">
        <v>389</v>
      </c>
      <c r="I13" s="46" t="s">
        <v>388</v>
      </c>
      <c r="J13" s="46" t="s">
        <v>387</v>
      </c>
      <c r="K13" s="46" t="s">
        <v>97</v>
      </c>
      <c r="L13" s="46" t="s">
        <v>83</v>
      </c>
      <c r="M13" s="46" t="s">
        <v>194</v>
      </c>
      <c r="N13" s="46" t="s">
        <v>116</v>
      </c>
    </row>
    <row r="14" spans="1:14" ht="18" customHeight="1">
      <c r="A14" s="50" t="s">
        <v>45</v>
      </c>
      <c r="B14" s="46" t="s">
        <v>255</v>
      </c>
      <c r="C14" s="46" t="s">
        <v>95</v>
      </c>
      <c r="D14" s="46" t="s">
        <v>386</v>
      </c>
      <c r="E14" s="46" t="s">
        <v>220</v>
      </c>
      <c r="F14" s="46" t="s">
        <v>385</v>
      </c>
      <c r="G14" s="46" t="s">
        <v>220</v>
      </c>
      <c r="H14" s="46" t="s">
        <v>384</v>
      </c>
      <c r="I14" s="46" t="s">
        <v>383</v>
      </c>
      <c r="J14" s="46" t="s">
        <v>382</v>
      </c>
      <c r="K14" s="46" t="s">
        <v>200</v>
      </c>
      <c r="L14" s="46" t="s">
        <v>172</v>
      </c>
      <c r="M14" s="46" t="s">
        <v>148</v>
      </c>
      <c r="N14" s="46" t="s">
        <v>81</v>
      </c>
    </row>
    <row r="15" spans="1:14" ht="18" customHeight="1">
      <c r="A15" s="50" t="s">
        <v>243</v>
      </c>
      <c r="B15" s="46" t="s">
        <v>242</v>
      </c>
      <c r="C15" s="46" t="s">
        <v>46</v>
      </c>
      <c r="D15" s="46" t="s">
        <v>381</v>
      </c>
      <c r="E15" s="46" t="s">
        <v>220</v>
      </c>
      <c r="F15" s="46" t="s">
        <v>380</v>
      </c>
      <c r="G15" s="46" t="s">
        <v>220</v>
      </c>
      <c r="H15" s="46" t="s">
        <v>379</v>
      </c>
      <c r="I15" s="46" t="s">
        <v>378</v>
      </c>
      <c r="J15" s="46" t="s">
        <v>377</v>
      </c>
      <c r="K15" s="46" t="s">
        <v>191</v>
      </c>
      <c r="L15" s="46" t="s">
        <v>88</v>
      </c>
      <c r="M15" s="46" t="s">
        <v>98</v>
      </c>
      <c r="N15" s="46" t="s">
        <v>83</v>
      </c>
    </row>
    <row r="16" spans="1:14" ht="18" customHeight="1">
      <c r="A16" s="50" t="s">
        <v>45</v>
      </c>
      <c r="B16" s="46" t="s">
        <v>232</v>
      </c>
      <c r="C16" s="46" t="s">
        <v>212</v>
      </c>
      <c r="D16" s="46" t="s">
        <v>376</v>
      </c>
      <c r="E16" s="46" t="s">
        <v>220</v>
      </c>
      <c r="F16" s="46" t="s">
        <v>52</v>
      </c>
      <c r="G16" s="46" t="s">
        <v>220</v>
      </c>
      <c r="H16" s="46" t="s">
        <v>375</v>
      </c>
      <c r="I16" s="46" t="s">
        <v>72</v>
      </c>
      <c r="J16" s="46" t="s">
        <v>374</v>
      </c>
      <c r="K16" s="46" t="s">
        <v>80</v>
      </c>
      <c r="L16" s="46" t="s">
        <v>84</v>
      </c>
      <c r="M16" s="46" t="s">
        <v>189</v>
      </c>
      <c r="N16" s="46" t="s">
        <v>81</v>
      </c>
    </row>
    <row r="17" spans="1:14" ht="18" customHeight="1">
      <c r="A17" s="50" t="s">
        <v>45</v>
      </c>
      <c r="B17" s="46" t="s">
        <v>226</v>
      </c>
      <c r="C17" s="46" t="s">
        <v>244</v>
      </c>
      <c r="D17" s="46" t="s">
        <v>225</v>
      </c>
      <c r="E17" s="46" t="s">
        <v>220</v>
      </c>
      <c r="F17" s="46" t="s">
        <v>112</v>
      </c>
      <c r="G17" s="46" t="s">
        <v>220</v>
      </c>
      <c r="H17" s="46" t="s">
        <v>373</v>
      </c>
      <c r="I17" s="46" t="s">
        <v>172</v>
      </c>
      <c r="J17" s="46" t="s">
        <v>248</v>
      </c>
      <c r="K17" s="46" t="s">
        <v>174</v>
      </c>
      <c r="L17" s="46" t="s">
        <v>117</v>
      </c>
      <c r="M17" s="46" t="s">
        <v>228</v>
      </c>
      <c r="N17" s="46" t="s">
        <v>81</v>
      </c>
    </row>
    <row r="18" spans="1:14" ht="18" customHeight="1">
      <c r="A18" s="47" t="s">
        <v>45</v>
      </c>
      <c r="B18" s="46" t="s">
        <v>223</v>
      </c>
      <c r="C18" s="46" t="s">
        <v>372</v>
      </c>
      <c r="D18" s="46" t="s">
        <v>186</v>
      </c>
      <c r="E18" s="46" t="s">
        <v>220</v>
      </c>
      <c r="F18" s="46" t="s">
        <v>90</v>
      </c>
      <c r="G18" s="46" t="s">
        <v>220</v>
      </c>
      <c r="H18" s="46" t="s">
        <v>84</v>
      </c>
      <c r="I18" s="46" t="s">
        <v>83</v>
      </c>
      <c r="J18" s="46" t="s">
        <v>368</v>
      </c>
      <c r="K18" s="46" t="s">
        <v>116</v>
      </c>
      <c r="L18" s="46" t="s">
        <v>81</v>
      </c>
      <c r="M18" s="46" t="s">
        <v>221</v>
      </c>
      <c r="N18" s="46" t="s">
        <v>81</v>
      </c>
    </row>
    <row r="19" spans="1:14" ht="27" customHeight="1">
      <c r="A19" s="50" t="s">
        <v>45</v>
      </c>
      <c r="B19" s="51" t="s">
        <v>219</v>
      </c>
      <c r="C19" s="46" t="s">
        <v>163</v>
      </c>
      <c r="D19" s="46" t="s">
        <v>371</v>
      </c>
      <c r="E19" s="46" t="s">
        <v>279</v>
      </c>
      <c r="F19" s="46" t="s">
        <v>370</v>
      </c>
      <c r="G19" s="46" t="s">
        <v>174</v>
      </c>
      <c r="H19" s="46" t="s">
        <v>220</v>
      </c>
      <c r="I19" s="46" t="s">
        <v>246</v>
      </c>
      <c r="J19" s="46" t="s">
        <v>220</v>
      </c>
      <c r="K19" s="46" t="s">
        <v>84</v>
      </c>
      <c r="L19" s="46" t="s">
        <v>81</v>
      </c>
      <c r="M19" s="46" t="s">
        <v>88</v>
      </c>
      <c r="N19" s="46" t="s">
        <v>81</v>
      </c>
    </row>
    <row r="20" spans="1:14" ht="27" customHeight="1">
      <c r="A20" s="50" t="s">
        <v>45</v>
      </c>
      <c r="B20" s="51" t="s">
        <v>369</v>
      </c>
      <c r="C20" s="46" t="s">
        <v>368</v>
      </c>
      <c r="D20" s="46" t="s">
        <v>367</v>
      </c>
      <c r="E20" s="46" t="s">
        <v>366</v>
      </c>
      <c r="F20" s="46" t="s">
        <v>365</v>
      </c>
      <c r="G20" s="46" t="s">
        <v>239</v>
      </c>
      <c r="H20" s="46" t="s">
        <v>109</v>
      </c>
      <c r="I20" s="46" t="s">
        <v>364</v>
      </c>
      <c r="J20" s="46" t="s">
        <v>220</v>
      </c>
      <c r="K20" s="46" t="s">
        <v>100</v>
      </c>
      <c r="L20" s="46" t="s">
        <v>174</v>
      </c>
      <c r="M20" s="46" t="s">
        <v>322</v>
      </c>
      <c r="N20" s="46" t="s">
        <v>81</v>
      </c>
    </row>
    <row r="21" spans="1:14" ht="27" customHeight="1">
      <c r="A21" s="58" t="s">
        <v>363</v>
      </c>
      <c r="B21" s="51" t="s">
        <v>362</v>
      </c>
      <c r="C21" s="46" t="s">
        <v>332</v>
      </c>
      <c r="D21" s="46" t="s">
        <v>361</v>
      </c>
      <c r="E21" s="46" t="s">
        <v>178</v>
      </c>
      <c r="F21" s="46" t="s">
        <v>204</v>
      </c>
      <c r="G21" s="46" t="s">
        <v>360</v>
      </c>
      <c r="H21" s="46" t="s">
        <v>89</v>
      </c>
      <c r="I21" s="46" t="s">
        <v>127</v>
      </c>
      <c r="J21" s="46" t="s">
        <v>220</v>
      </c>
      <c r="K21" s="46" t="s">
        <v>148</v>
      </c>
      <c r="L21" s="46" t="s">
        <v>116</v>
      </c>
      <c r="M21" s="46" t="s">
        <v>194</v>
      </c>
      <c r="N21" s="46" t="s">
        <v>81</v>
      </c>
    </row>
    <row r="22" spans="1:14" ht="27" customHeight="1">
      <c r="A22" s="57" t="s">
        <v>359</v>
      </c>
      <c r="B22" s="51" t="s">
        <v>358</v>
      </c>
      <c r="C22" s="46" t="s">
        <v>122</v>
      </c>
      <c r="D22" s="46" t="s">
        <v>182</v>
      </c>
      <c r="E22" s="46" t="s">
        <v>357</v>
      </c>
      <c r="F22" s="46" t="s">
        <v>356</v>
      </c>
      <c r="G22" s="46" t="s">
        <v>355</v>
      </c>
      <c r="H22" s="46" t="s">
        <v>186</v>
      </c>
      <c r="I22" s="46" t="s">
        <v>216</v>
      </c>
      <c r="J22" s="46" t="s">
        <v>182</v>
      </c>
      <c r="K22" s="46" t="s">
        <v>354</v>
      </c>
      <c r="L22" s="46" t="s">
        <v>222</v>
      </c>
      <c r="M22" s="46" t="s">
        <v>93</v>
      </c>
      <c r="N22" s="46" t="s">
        <v>116</v>
      </c>
    </row>
    <row r="23" spans="1:14" ht="27" customHeight="1">
      <c r="A23" s="47" t="s">
        <v>45</v>
      </c>
      <c r="B23" s="51" t="s">
        <v>353</v>
      </c>
      <c r="C23" s="46" t="s">
        <v>98</v>
      </c>
      <c r="D23" s="46" t="s">
        <v>171</v>
      </c>
      <c r="E23" s="46" t="s">
        <v>352</v>
      </c>
      <c r="F23" s="46" t="s">
        <v>351</v>
      </c>
      <c r="G23" s="46" t="s">
        <v>350</v>
      </c>
      <c r="H23" s="46" t="s">
        <v>349</v>
      </c>
      <c r="I23" s="46" t="s">
        <v>348</v>
      </c>
      <c r="J23" s="46" t="s">
        <v>171</v>
      </c>
      <c r="K23" s="46" t="s">
        <v>176</v>
      </c>
      <c r="L23" s="46" t="s">
        <v>212</v>
      </c>
      <c r="M23" s="46" t="s">
        <v>121</v>
      </c>
      <c r="N23" s="46" t="s">
        <v>83</v>
      </c>
    </row>
    <row r="24" spans="1:14" ht="18" customHeight="1">
      <c r="A24" s="50" t="s">
        <v>45</v>
      </c>
      <c r="B24" s="46" t="s">
        <v>38</v>
      </c>
      <c r="C24" s="46" t="s">
        <v>72</v>
      </c>
      <c r="D24" s="46" t="s">
        <v>347</v>
      </c>
      <c r="E24" s="46" t="s">
        <v>261</v>
      </c>
      <c r="F24" s="46" t="s">
        <v>346</v>
      </c>
      <c r="G24" s="46" t="s">
        <v>345</v>
      </c>
      <c r="H24" s="46" t="s">
        <v>159</v>
      </c>
      <c r="I24" s="46" t="s">
        <v>344</v>
      </c>
      <c r="J24" s="46" t="s">
        <v>343</v>
      </c>
      <c r="K24" s="46" t="s">
        <v>121</v>
      </c>
      <c r="L24" s="46" t="s">
        <v>117</v>
      </c>
      <c r="M24" s="46" t="s">
        <v>326</v>
      </c>
      <c r="N24" s="46" t="s">
        <v>81</v>
      </c>
    </row>
    <row r="25" spans="1:14" ht="18" customHeight="1">
      <c r="A25" s="50" t="s">
        <v>45</v>
      </c>
      <c r="B25" s="46" t="s">
        <v>146</v>
      </c>
      <c r="C25" s="46" t="s">
        <v>187</v>
      </c>
      <c r="D25" s="46" t="s">
        <v>342</v>
      </c>
      <c r="E25" s="46" t="s">
        <v>341</v>
      </c>
      <c r="F25" s="46" t="s">
        <v>340</v>
      </c>
      <c r="G25" s="46" t="s">
        <v>187</v>
      </c>
      <c r="H25" s="46" t="s">
        <v>339</v>
      </c>
      <c r="I25" s="46" t="s">
        <v>220</v>
      </c>
      <c r="J25" s="46" t="s">
        <v>338</v>
      </c>
      <c r="K25" s="46" t="s">
        <v>337</v>
      </c>
      <c r="L25" s="46" t="s">
        <v>90</v>
      </c>
      <c r="M25" s="46" t="s">
        <v>95</v>
      </c>
      <c r="N25" s="46" t="s">
        <v>83</v>
      </c>
    </row>
    <row r="26" spans="1:14" ht="18" customHeight="1">
      <c r="A26" s="50" t="s">
        <v>147</v>
      </c>
      <c r="B26" s="46" t="s">
        <v>132</v>
      </c>
      <c r="C26" s="46" t="s">
        <v>118</v>
      </c>
      <c r="D26" s="46" t="s">
        <v>336</v>
      </c>
      <c r="E26" s="46" t="s">
        <v>218</v>
      </c>
      <c r="F26" s="46" t="s">
        <v>335</v>
      </c>
      <c r="G26" s="46" t="s">
        <v>213</v>
      </c>
      <c r="H26" s="46" t="s">
        <v>334</v>
      </c>
      <c r="I26" s="46" t="s">
        <v>220</v>
      </c>
      <c r="J26" s="46" t="s">
        <v>333</v>
      </c>
      <c r="K26" s="46" t="s">
        <v>332</v>
      </c>
      <c r="L26" s="46" t="s">
        <v>174</v>
      </c>
      <c r="M26" s="46" t="s">
        <v>109</v>
      </c>
      <c r="N26" s="46" t="s">
        <v>81</v>
      </c>
    </row>
    <row r="27" spans="1:14" ht="18" customHeight="1">
      <c r="A27" s="50" t="s">
        <v>133</v>
      </c>
      <c r="B27" s="46" t="s">
        <v>114</v>
      </c>
      <c r="C27" s="46" t="s">
        <v>93</v>
      </c>
      <c r="D27" s="46" t="s">
        <v>331</v>
      </c>
      <c r="E27" s="46" t="s">
        <v>220</v>
      </c>
      <c r="F27" s="46" t="s">
        <v>330</v>
      </c>
      <c r="G27" s="46" t="s">
        <v>329</v>
      </c>
      <c r="H27" s="46" t="s">
        <v>328</v>
      </c>
      <c r="I27" s="46" t="s">
        <v>220</v>
      </c>
      <c r="J27" s="46" t="s">
        <v>327</v>
      </c>
      <c r="K27" s="46" t="s">
        <v>326</v>
      </c>
      <c r="L27" s="46" t="s">
        <v>64</v>
      </c>
      <c r="M27" s="46" t="s">
        <v>185</v>
      </c>
      <c r="N27" s="46" t="s">
        <v>116</v>
      </c>
    </row>
    <row r="28" spans="1:14" ht="18" customHeight="1">
      <c r="A28" s="50" t="s">
        <v>14</v>
      </c>
      <c r="B28" s="46" t="s">
        <v>104</v>
      </c>
      <c r="C28" s="46" t="s">
        <v>185</v>
      </c>
      <c r="D28" s="46" t="s">
        <v>325</v>
      </c>
      <c r="E28" s="46" t="s">
        <v>220</v>
      </c>
      <c r="F28" s="46" t="s">
        <v>199</v>
      </c>
      <c r="G28" s="46" t="s">
        <v>324</v>
      </c>
      <c r="H28" s="46" t="s">
        <v>101</v>
      </c>
      <c r="I28" s="46" t="s">
        <v>220</v>
      </c>
      <c r="J28" s="46" t="s">
        <v>323</v>
      </c>
      <c r="K28" s="46" t="s">
        <v>82</v>
      </c>
      <c r="L28" s="46" t="s">
        <v>221</v>
      </c>
      <c r="M28" s="46" t="s">
        <v>157</v>
      </c>
      <c r="N28" s="46" t="s">
        <v>81</v>
      </c>
    </row>
    <row r="29" spans="1:14" ht="18" customHeight="1">
      <c r="A29" s="50" t="s">
        <v>45</v>
      </c>
      <c r="B29" s="46" t="s">
        <v>91</v>
      </c>
      <c r="C29" s="46" t="s">
        <v>186</v>
      </c>
      <c r="D29" s="46" t="s">
        <v>89</v>
      </c>
      <c r="E29" s="46" t="s">
        <v>220</v>
      </c>
      <c r="F29" s="46" t="s">
        <v>46</v>
      </c>
      <c r="G29" s="46" t="s">
        <v>78</v>
      </c>
      <c r="H29" s="46" t="s">
        <v>80</v>
      </c>
      <c r="I29" s="46" t="s">
        <v>220</v>
      </c>
      <c r="J29" s="46" t="s">
        <v>234</v>
      </c>
      <c r="K29" s="46" t="s">
        <v>83</v>
      </c>
      <c r="L29" s="46" t="s">
        <v>81</v>
      </c>
      <c r="M29" s="46" t="s">
        <v>64</v>
      </c>
      <c r="N29" s="46" t="s">
        <v>81</v>
      </c>
    </row>
    <row r="30" spans="1:14" ht="18" customHeight="1">
      <c r="A30" s="47" t="s">
        <v>45</v>
      </c>
      <c r="B30" s="46" t="s">
        <v>44</v>
      </c>
      <c r="C30" s="46" t="s">
        <v>322</v>
      </c>
      <c r="D30" s="46" t="s">
        <v>79</v>
      </c>
      <c r="E30" s="46" t="s">
        <v>321</v>
      </c>
      <c r="F30" s="46" t="s">
        <v>320</v>
      </c>
      <c r="G30" s="46" t="s">
        <v>148</v>
      </c>
      <c r="H30" s="46" t="s">
        <v>144</v>
      </c>
      <c r="I30" s="46" t="s">
        <v>79</v>
      </c>
      <c r="J30" s="46" t="s">
        <v>206</v>
      </c>
      <c r="K30" s="46" t="s">
        <v>163</v>
      </c>
      <c r="L30" s="46" t="s">
        <v>64</v>
      </c>
      <c r="M30" s="46" t="s">
        <v>194</v>
      </c>
      <c r="N30" s="46" t="s">
        <v>81</v>
      </c>
    </row>
    <row r="31" spans="1:14" ht="18" customHeight="1">
      <c r="A31" s="49" t="s">
        <v>23</v>
      </c>
      <c r="B31" s="49"/>
      <c r="C31" s="46" t="s">
        <v>99</v>
      </c>
      <c r="D31" s="46" t="s">
        <v>319</v>
      </c>
      <c r="E31" s="46" t="s">
        <v>262</v>
      </c>
      <c r="F31" s="46" t="s">
        <v>318</v>
      </c>
      <c r="G31" s="46" t="s">
        <v>317</v>
      </c>
      <c r="H31" s="46" t="s">
        <v>316</v>
      </c>
      <c r="I31" s="46" t="s">
        <v>315</v>
      </c>
      <c r="J31" s="46" t="s">
        <v>314</v>
      </c>
      <c r="K31" s="46" t="s">
        <v>313</v>
      </c>
      <c r="L31" s="46" t="s">
        <v>87</v>
      </c>
      <c r="M31" s="46" t="s">
        <v>230</v>
      </c>
      <c r="N31" s="46" t="s">
        <v>221</v>
      </c>
    </row>
  </sheetData>
  <sheetProtection/>
  <mergeCells count="7">
    <mergeCell ref="A2:N2"/>
    <mergeCell ref="A3:N3"/>
    <mergeCell ref="A4:C4"/>
    <mergeCell ref="E4:N4"/>
    <mergeCell ref="A5:C5"/>
    <mergeCell ref="A6:C6"/>
    <mergeCell ref="A31:B31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9.00390625" style="44" customWidth="1"/>
    <col min="2" max="2" width="11.75390625" style="44" customWidth="1"/>
    <col min="3" max="3" width="9.00390625" style="44" customWidth="1"/>
    <col min="4" max="15" width="9.875" style="44" customWidth="1"/>
    <col min="16" max="16384" width="9.125" style="44" customWidth="1"/>
  </cols>
  <sheetData>
    <row r="1" spans="1:15" ht="19.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2.75" customHeight="1">
      <c r="A2" s="56" t="s">
        <v>477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18" customHeight="1">
      <c r="A3" s="59" t="s">
        <v>45</v>
      </c>
      <c r="B3" s="59"/>
      <c r="C3" s="59"/>
      <c r="D3" s="54" t="s">
        <v>45</v>
      </c>
      <c r="E3" s="53" t="s">
        <v>424</v>
      </c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112.5" customHeight="1">
      <c r="A4" s="52" t="s">
        <v>1</v>
      </c>
      <c r="B4" s="52"/>
      <c r="C4" s="52"/>
      <c r="D4" s="46" t="s">
        <v>476</v>
      </c>
      <c r="E4" s="46" t="s">
        <v>422</v>
      </c>
      <c r="F4" s="46" t="s">
        <v>421</v>
      </c>
      <c r="G4" s="46" t="s">
        <v>420</v>
      </c>
      <c r="H4" s="46" t="s">
        <v>419</v>
      </c>
      <c r="I4" s="46" t="s">
        <v>418</v>
      </c>
      <c r="J4" s="46" t="s">
        <v>417</v>
      </c>
      <c r="K4" s="46" t="s">
        <v>475</v>
      </c>
      <c r="L4" s="46" t="s">
        <v>474</v>
      </c>
      <c r="M4" s="46" t="s">
        <v>473</v>
      </c>
      <c r="N4" s="46" t="s">
        <v>472</v>
      </c>
      <c r="O4" s="46" t="s">
        <v>471</v>
      </c>
    </row>
    <row r="5" spans="1:15" ht="12.75" customHeight="1">
      <c r="A5" s="52" t="s">
        <v>81</v>
      </c>
      <c r="B5" s="52"/>
      <c r="C5" s="52"/>
      <c r="D5" s="46" t="s">
        <v>116</v>
      </c>
      <c r="E5" s="46" t="s">
        <v>83</v>
      </c>
      <c r="F5" s="46" t="s">
        <v>221</v>
      </c>
      <c r="G5" s="46" t="s">
        <v>174</v>
      </c>
      <c r="H5" s="46" t="s">
        <v>86</v>
      </c>
      <c r="I5" s="46" t="s">
        <v>117</v>
      </c>
      <c r="J5" s="46" t="s">
        <v>82</v>
      </c>
      <c r="K5" s="46" t="s">
        <v>64</v>
      </c>
      <c r="L5" s="46" t="s">
        <v>92</v>
      </c>
      <c r="M5" s="46" t="s">
        <v>158</v>
      </c>
      <c r="N5" s="46" t="s">
        <v>88</v>
      </c>
      <c r="O5" s="46" t="s">
        <v>222</v>
      </c>
    </row>
    <row r="6" spans="1:15" ht="18" customHeight="1">
      <c r="A6" s="50" t="s">
        <v>285</v>
      </c>
      <c r="B6" s="46" t="s">
        <v>284</v>
      </c>
      <c r="C6" s="46" t="s">
        <v>107</v>
      </c>
      <c r="D6" s="46" t="s">
        <v>140</v>
      </c>
      <c r="E6" s="46" t="s">
        <v>201</v>
      </c>
      <c r="F6" s="46" t="s">
        <v>192</v>
      </c>
      <c r="G6" s="46" t="s">
        <v>63</v>
      </c>
      <c r="H6" s="46" t="s">
        <v>72</v>
      </c>
      <c r="I6" s="46" t="s">
        <v>378</v>
      </c>
      <c r="J6" s="46" t="s">
        <v>176</v>
      </c>
      <c r="K6" s="46" t="s">
        <v>90</v>
      </c>
      <c r="L6" s="46" t="s">
        <v>81</v>
      </c>
      <c r="M6" s="46" t="s">
        <v>64</v>
      </c>
      <c r="N6" s="46" t="s">
        <v>65</v>
      </c>
      <c r="O6" s="46" t="s">
        <v>116</v>
      </c>
    </row>
    <row r="7" spans="1:15" ht="18" customHeight="1">
      <c r="A7" s="50" t="s">
        <v>282</v>
      </c>
      <c r="B7" s="46" t="s">
        <v>281</v>
      </c>
      <c r="C7" s="46" t="s">
        <v>87</v>
      </c>
      <c r="D7" s="46" t="s">
        <v>470</v>
      </c>
      <c r="E7" s="46" t="s">
        <v>175</v>
      </c>
      <c r="F7" s="46" t="s">
        <v>78</v>
      </c>
      <c r="G7" s="46" t="s">
        <v>93</v>
      </c>
      <c r="H7" s="46" t="s">
        <v>354</v>
      </c>
      <c r="I7" s="46" t="s">
        <v>111</v>
      </c>
      <c r="J7" s="46" t="s">
        <v>246</v>
      </c>
      <c r="K7" s="46" t="s">
        <v>95</v>
      </c>
      <c r="L7" s="46" t="s">
        <v>81</v>
      </c>
      <c r="M7" s="46" t="s">
        <v>64</v>
      </c>
      <c r="N7" s="46" t="s">
        <v>186</v>
      </c>
      <c r="O7" s="46" t="s">
        <v>81</v>
      </c>
    </row>
    <row r="8" spans="1:15" ht="18" customHeight="1">
      <c r="A8" s="50" t="s">
        <v>405</v>
      </c>
      <c r="B8" s="46" t="s">
        <v>277</v>
      </c>
      <c r="C8" s="46" t="s">
        <v>190</v>
      </c>
      <c r="D8" s="46" t="s">
        <v>469</v>
      </c>
      <c r="E8" s="46" t="s">
        <v>152</v>
      </c>
      <c r="F8" s="46" t="s">
        <v>435</v>
      </c>
      <c r="G8" s="46" t="s">
        <v>372</v>
      </c>
      <c r="H8" s="46" t="s">
        <v>153</v>
      </c>
      <c r="I8" s="46" t="s">
        <v>74</v>
      </c>
      <c r="J8" s="46" t="s">
        <v>468</v>
      </c>
      <c r="K8" s="46" t="s">
        <v>95</v>
      </c>
      <c r="L8" s="46" t="s">
        <v>81</v>
      </c>
      <c r="M8" s="46" t="s">
        <v>194</v>
      </c>
      <c r="N8" s="46" t="s">
        <v>98</v>
      </c>
      <c r="O8" s="46" t="s">
        <v>81</v>
      </c>
    </row>
    <row r="9" spans="1:15" ht="18" customHeight="1">
      <c r="A9" s="50" t="s">
        <v>271</v>
      </c>
      <c r="B9" s="46" t="s">
        <v>273</v>
      </c>
      <c r="C9" s="46" t="s">
        <v>100</v>
      </c>
      <c r="D9" s="46" t="s">
        <v>444</v>
      </c>
      <c r="E9" s="46" t="s">
        <v>233</v>
      </c>
      <c r="F9" s="46" t="s">
        <v>166</v>
      </c>
      <c r="G9" s="46" t="s">
        <v>97</v>
      </c>
      <c r="H9" s="46" t="s">
        <v>125</v>
      </c>
      <c r="I9" s="46" t="s">
        <v>200</v>
      </c>
      <c r="J9" s="46" t="s">
        <v>467</v>
      </c>
      <c r="K9" s="46" t="s">
        <v>368</v>
      </c>
      <c r="L9" s="46" t="s">
        <v>116</v>
      </c>
      <c r="M9" s="46" t="s">
        <v>265</v>
      </c>
      <c r="N9" s="46" t="s">
        <v>227</v>
      </c>
      <c r="O9" s="46" t="s">
        <v>116</v>
      </c>
    </row>
    <row r="10" spans="1:15" ht="18" customHeight="1">
      <c r="A10" s="50" t="s">
        <v>268</v>
      </c>
      <c r="B10" s="46" t="s">
        <v>270</v>
      </c>
      <c r="C10" s="46" t="s">
        <v>189</v>
      </c>
      <c r="D10" s="46" t="s">
        <v>50</v>
      </c>
      <c r="E10" s="46" t="s">
        <v>214</v>
      </c>
      <c r="F10" s="46" t="s">
        <v>50</v>
      </c>
      <c r="G10" s="46" t="s">
        <v>98</v>
      </c>
      <c r="H10" s="46" t="s">
        <v>137</v>
      </c>
      <c r="I10" s="46" t="s">
        <v>214</v>
      </c>
      <c r="J10" s="46" t="s">
        <v>355</v>
      </c>
      <c r="K10" s="46" t="s">
        <v>93</v>
      </c>
      <c r="L10" s="46" t="s">
        <v>81</v>
      </c>
      <c r="M10" s="46" t="s">
        <v>222</v>
      </c>
      <c r="N10" s="46" t="s">
        <v>150</v>
      </c>
      <c r="O10" s="46" t="s">
        <v>81</v>
      </c>
    </row>
    <row r="11" spans="1:15" ht="18" customHeight="1">
      <c r="A11" s="47" t="s">
        <v>45</v>
      </c>
      <c r="B11" s="46" t="s">
        <v>267</v>
      </c>
      <c r="C11" s="46" t="s">
        <v>216</v>
      </c>
      <c r="D11" s="46" t="s">
        <v>49</v>
      </c>
      <c r="E11" s="46" t="s">
        <v>93</v>
      </c>
      <c r="F11" s="46" t="s">
        <v>466</v>
      </c>
      <c r="G11" s="46" t="s">
        <v>465</v>
      </c>
      <c r="H11" s="46" t="s">
        <v>204</v>
      </c>
      <c r="I11" s="46" t="s">
        <v>135</v>
      </c>
      <c r="J11" s="46" t="s">
        <v>459</v>
      </c>
      <c r="K11" s="46" t="s">
        <v>201</v>
      </c>
      <c r="L11" s="46" t="s">
        <v>81</v>
      </c>
      <c r="M11" s="46" t="s">
        <v>360</v>
      </c>
      <c r="N11" s="46" t="s">
        <v>464</v>
      </c>
      <c r="O11" s="46" t="s">
        <v>81</v>
      </c>
    </row>
    <row r="12" spans="1:15" ht="18" customHeight="1">
      <c r="A12" s="50" t="s">
        <v>45</v>
      </c>
      <c r="B12" s="46" t="s">
        <v>264</v>
      </c>
      <c r="C12" s="46" t="s">
        <v>121</v>
      </c>
      <c r="D12" s="46" t="s">
        <v>257</v>
      </c>
      <c r="E12" s="46" t="s">
        <v>257</v>
      </c>
      <c r="F12" s="46" t="s">
        <v>463</v>
      </c>
      <c r="G12" s="46" t="s">
        <v>220</v>
      </c>
      <c r="H12" s="46" t="s">
        <v>224</v>
      </c>
      <c r="I12" s="46" t="s">
        <v>462</v>
      </c>
      <c r="J12" s="46" t="s">
        <v>140</v>
      </c>
      <c r="K12" s="46" t="s">
        <v>69</v>
      </c>
      <c r="L12" s="46" t="s">
        <v>81</v>
      </c>
      <c r="M12" s="46" t="s">
        <v>158</v>
      </c>
      <c r="N12" s="46" t="s">
        <v>67</v>
      </c>
      <c r="O12" s="46" t="s">
        <v>116</v>
      </c>
    </row>
    <row r="13" spans="1:15" ht="18" customHeight="1">
      <c r="A13" s="50" t="s">
        <v>45</v>
      </c>
      <c r="B13" s="46" t="s">
        <v>255</v>
      </c>
      <c r="C13" s="46" t="s">
        <v>108</v>
      </c>
      <c r="D13" s="46" t="s">
        <v>461</v>
      </c>
      <c r="E13" s="46" t="s">
        <v>220</v>
      </c>
      <c r="F13" s="46" t="s">
        <v>460</v>
      </c>
      <c r="G13" s="46" t="s">
        <v>220</v>
      </c>
      <c r="H13" s="46" t="s">
        <v>151</v>
      </c>
      <c r="I13" s="46" t="s">
        <v>441</v>
      </c>
      <c r="J13" s="46" t="s">
        <v>459</v>
      </c>
      <c r="K13" s="46" t="s">
        <v>110</v>
      </c>
      <c r="L13" s="46" t="s">
        <v>81</v>
      </c>
      <c r="M13" s="46" t="s">
        <v>84</v>
      </c>
      <c r="N13" s="46" t="s">
        <v>458</v>
      </c>
      <c r="O13" s="46" t="s">
        <v>81</v>
      </c>
    </row>
    <row r="14" spans="1:15" ht="18" customHeight="1">
      <c r="A14" s="50" t="s">
        <v>243</v>
      </c>
      <c r="B14" s="46" t="s">
        <v>242</v>
      </c>
      <c r="C14" s="46" t="s">
        <v>155</v>
      </c>
      <c r="D14" s="46" t="s">
        <v>456</v>
      </c>
      <c r="E14" s="46" t="s">
        <v>220</v>
      </c>
      <c r="F14" s="46" t="s">
        <v>320</v>
      </c>
      <c r="G14" s="46" t="s">
        <v>220</v>
      </c>
      <c r="H14" s="46" t="s">
        <v>68</v>
      </c>
      <c r="I14" s="46" t="s">
        <v>93</v>
      </c>
      <c r="J14" s="46" t="s">
        <v>457</v>
      </c>
      <c r="K14" s="46" t="s">
        <v>155</v>
      </c>
      <c r="L14" s="46" t="s">
        <v>116</v>
      </c>
      <c r="M14" s="46" t="s">
        <v>63</v>
      </c>
      <c r="N14" s="46" t="s">
        <v>354</v>
      </c>
      <c r="O14" s="46" t="s">
        <v>116</v>
      </c>
    </row>
    <row r="15" spans="1:15" ht="18" customHeight="1">
      <c r="A15" s="50" t="s">
        <v>45</v>
      </c>
      <c r="B15" s="46" t="s">
        <v>232</v>
      </c>
      <c r="C15" s="46" t="s">
        <v>69</v>
      </c>
      <c r="D15" s="46" t="s">
        <v>456</v>
      </c>
      <c r="E15" s="46" t="s">
        <v>220</v>
      </c>
      <c r="F15" s="46" t="s">
        <v>320</v>
      </c>
      <c r="G15" s="46" t="s">
        <v>220</v>
      </c>
      <c r="H15" s="46" t="s">
        <v>199</v>
      </c>
      <c r="I15" s="46" t="s">
        <v>46</v>
      </c>
      <c r="J15" s="46" t="s">
        <v>188</v>
      </c>
      <c r="K15" s="46" t="s">
        <v>131</v>
      </c>
      <c r="L15" s="46" t="s">
        <v>81</v>
      </c>
      <c r="M15" s="46" t="s">
        <v>148</v>
      </c>
      <c r="N15" s="46" t="s">
        <v>122</v>
      </c>
      <c r="O15" s="46" t="s">
        <v>81</v>
      </c>
    </row>
    <row r="16" spans="1:15" ht="18" customHeight="1">
      <c r="A16" s="47" t="s">
        <v>45</v>
      </c>
      <c r="B16" s="46" t="s">
        <v>226</v>
      </c>
      <c r="C16" s="46" t="s">
        <v>455</v>
      </c>
      <c r="D16" s="46" t="s">
        <v>224</v>
      </c>
      <c r="E16" s="46" t="s">
        <v>220</v>
      </c>
      <c r="F16" s="46" t="s">
        <v>125</v>
      </c>
      <c r="G16" s="46" t="s">
        <v>220</v>
      </c>
      <c r="H16" s="46" t="s">
        <v>162</v>
      </c>
      <c r="I16" s="46" t="s">
        <v>158</v>
      </c>
      <c r="J16" s="46" t="s">
        <v>125</v>
      </c>
      <c r="K16" s="46" t="s">
        <v>221</v>
      </c>
      <c r="L16" s="46" t="s">
        <v>81</v>
      </c>
      <c r="M16" s="46" t="s">
        <v>194</v>
      </c>
      <c r="N16" s="46" t="s">
        <v>86</v>
      </c>
      <c r="O16" s="46" t="s">
        <v>81</v>
      </c>
    </row>
    <row r="17" spans="1:15" ht="27" customHeight="1">
      <c r="A17" s="50" t="s">
        <v>45</v>
      </c>
      <c r="B17" s="51" t="s">
        <v>219</v>
      </c>
      <c r="C17" s="46" t="s">
        <v>378</v>
      </c>
      <c r="D17" s="46" t="s">
        <v>364</v>
      </c>
      <c r="E17" s="46" t="s">
        <v>435</v>
      </c>
      <c r="F17" s="46" t="s">
        <v>205</v>
      </c>
      <c r="G17" s="46" t="s">
        <v>116</v>
      </c>
      <c r="H17" s="46" t="s">
        <v>220</v>
      </c>
      <c r="I17" s="46" t="s">
        <v>258</v>
      </c>
      <c r="J17" s="46" t="s">
        <v>220</v>
      </c>
      <c r="K17" s="46" t="s">
        <v>84</v>
      </c>
      <c r="L17" s="46" t="s">
        <v>81</v>
      </c>
      <c r="M17" s="46" t="s">
        <v>82</v>
      </c>
      <c r="N17" s="46" t="s">
        <v>95</v>
      </c>
      <c r="O17" s="46" t="s">
        <v>81</v>
      </c>
    </row>
    <row r="18" spans="1:15" ht="27" customHeight="1">
      <c r="A18" s="50" t="s">
        <v>45</v>
      </c>
      <c r="B18" s="51" t="s">
        <v>369</v>
      </c>
      <c r="C18" s="46" t="s">
        <v>137</v>
      </c>
      <c r="D18" s="46" t="s">
        <v>454</v>
      </c>
      <c r="E18" s="46" t="s">
        <v>453</v>
      </c>
      <c r="F18" s="46" t="s">
        <v>341</v>
      </c>
      <c r="G18" s="46" t="s">
        <v>373</v>
      </c>
      <c r="H18" s="46" t="s">
        <v>90</v>
      </c>
      <c r="I18" s="46" t="s">
        <v>181</v>
      </c>
      <c r="J18" s="46" t="s">
        <v>220</v>
      </c>
      <c r="K18" s="46" t="s">
        <v>93</v>
      </c>
      <c r="L18" s="46" t="s">
        <v>81</v>
      </c>
      <c r="M18" s="46" t="s">
        <v>212</v>
      </c>
      <c r="N18" s="46" t="s">
        <v>124</v>
      </c>
      <c r="O18" s="46" t="s">
        <v>81</v>
      </c>
    </row>
    <row r="19" spans="1:15" ht="27" customHeight="1">
      <c r="A19" s="58" t="s">
        <v>363</v>
      </c>
      <c r="B19" s="51" t="s">
        <v>362</v>
      </c>
      <c r="C19" s="46" t="s">
        <v>97</v>
      </c>
      <c r="D19" s="46" t="s">
        <v>452</v>
      </c>
      <c r="E19" s="46" t="s">
        <v>451</v>
      </c>
      <c r="F19" s="46" t="s">
        <v>450</v>
      </c>
      <c r="G19" s="46" t="s">
        <v>90</v>
      </c>
      <c r="H19" s="46" t="s">
        <v>150</v>
      </c>
      <c r="I19" s="46" t="s">
        <v>75</v>
      </c>
      <c r="J19" s="46" t="s">
        <v>220</v>
      </c>
      <c r="K19" s="46" t="s">
        <v>228</v>
      </c>
      <c r="L19" s="46" t="s">
        <v>81</v>
      </c>
      <c r="M19" s="46" t="s">
        <v>158</v>
      </c>
      <c r="N19" s="46" t="s">
        <v>98</v>
      </c>
      <c r="O19" s="46" t="s">
        <v>81</v>
      </c>
    </row>
    <row r="20" spans="1:15" ht="27" customHeight="1">
      <c r="A20" s="57" t="s">
        <v>359</v>
      </c>
      <c r="B20" s="51" t="s">
        <v>358</v>
      </c>
      <c r="C20" s="46" t="s">
        <v>71</v>
      </c>
      <c r="D20" s="46" t="s">
        <v>57</v>
      </c>
      <c r="E20" s="46" t="s">
        <v>153</v>
      </c>
      <c r="F20" s="46" t="s">
        <v>449</v>
      </c>
      <c r="G20" s="46" t="s">
        <v>227</v>
      </c>
      <c r="H20" s="46" t="s">
        <v>103</v>
      </c>
      <c r="I20" s="46" t="s">
        <v>46</v>
      </c>
      <c r="J20" s="46" t="s">
        <v>57</v>
      </c>
      <c r="K20" s="46" t="s">
        <v>201</v>
      </c>
      <c r="L20" s="46" t="s">
        <v>81</v>
      </c>
      <c r="M20" s="46" t="s">
        <v>103</v>
      </c>
      <c r="N20" s="46" t="s">
        <v>448</v>
      </c>
      <c r="O20" s="46" t="s">
        <v>81</v>
      </c>
    </row>
    <row r="21" spans="1:15" ht="27" customHeight="1">
      <c r="A21" s="47" t="s">
        <v>45</v>
      </c>
      <c r="B21" s="51" t="s">
        <v>353</v>
      </c>
      <c r="C21" s="46" t="s">
        <v>192</v>
      </c>
      <c r="D21" s="46" t="s">
        <v>164</v>
      </c>
      <c r="E21" s="46" t="s">
        <v>439</v>
      </c>
      <c r="F21" s="46" t="s">
        <v>447</v>
      </c>
      <c r="G21" s="46" t="s">
        <v>446</v>
      </c>
      <c r="H21" s="46" t="s">
        <v>445</v>
      </c>
      <c r="I21" s="46" t="s">
        <v>328</v>
      </c>
      <c r="J21" s="46" t="s">
        <v>164</v>
      </c>
      <c r="K21" s="46" t="s">
        <v>354</v>
      </c>
      <c r="L21" s="46" t="s">
        <v>116</v>
      </c>
      <c r="M21" s="46" t="s">
        <v>80</v>
      </c>
      <c r="N21" s="46" t="s">
        <v>129</v>
      </c>
      <c r="O21" s="46" t="s">
        <v>83</v>
      </c>
    </row>
    <row r="22" spans="1:15" ht="18" customHeight="1">
      <c r="A22" s="50" t="s">
        <v>45</v>
      </c>
      <c r="B22" s="46" t="s">
        <v>38</v>
      </c>
      <c r="C22" s="46" t="s">
        <v>227</v>
      </c>
      <c r="D22" s="46" t="s">
        <v>444</v>
      </c>
      <c r="E22" s="46" t="s">
        <v>239</v>
      </c>
      <c r="F22" s="46" t="s">
        <v>443</v>
      </c>
      <c r="G22" s="46" t="s">
        <v>131</v>
      </c>
      <c r="H22" s="46" t="s">
        <v>439</v>
      </c>
      <c r="I22" s="46" t="s">
        <v>167</v>
      </c>
      <c r="J22" s="46" t="s">
        <v>89</v>
      </c>
      <c r="K22" s="46" t="s">
        <v>99</v>
      </c>
      <c r="L22" s="46" t="s">
        <v>116</v>
      </c>
      <c r="M22" s="46" t="s">
        <v>94</v>
      </c>
      <c r="N22" s="46" t="s">
        <v>211</v>
      </c>
      <c r="O22" s="46" t="s">
        <v>81</v>
      </c>
    </row>
    <row r="23" spans="1:15" ht="18" customHeight="1">
      <c r="A23" s="50" t="s">
        <v>45</v>
      </c>
      <c r="B23" s="46" t="s">
        <v>146</v>
      </c>
      <c r="C23" s="46" t="s">
        <v>235</v>
      </c>
      <c r="D23" s="46" t="s">
        <v>442</v>
      </c>
      <c r="E23" s="46" t="s">
        <v>441</v>
      </c>
      <c r="F23" s="46" t="s">
        <v>73</v>
      </c>
      <c r="G23" s="46" t="s">
        <v>131</v>
      </c>
      <c r="H23" s="46" t="s">
        <v>410</v>
      </c>
      <c r="I23" s="46" t="s">
        <v>220</v>
      </c>
      <c r="J23" s="46" t="s">
        <v>440</v>
      </c>
      <c r="K23" s="46" t="s">
        <v>439</v>
      </c>
      <c r="L23" s="46" t="s">
        <v>81</v>
      </c>
      <c r="M23" s="46" t="s">
        <v>84</v>
      </c>
      <c r="N23" s="46" t="s">
        <v>139</v>
      </c>
      <c r="O23" s="46" t="s">
        <v>83</v>
      </c>
    </row>
    <row r="24" spans="1:15" ht="18" customHeight="1">
      <c r="A24" s="50" t="s">
        <v>147</v>
      </c>
      <c r="B24" s="46" t="s">
        <v>132</v>
      </c>
      <c r="C24" s="46" t="s">
        <v>160</v>
      </c>
      <c r="D24" s="46" t="s">
        <v>438</v>
      </c>
      <c r="E24" s="46" t="s">
        <v>83</v>
      </c>
      <c r="F24" s="46" t="s">
        <v>355</v>
      </c>
      <c r="G24" s="46" t="s">
        <v>228</v>
      </c>
      <c r="H24" s="46" t="s">
        <v>190</v>
      </c>
      <c r="I24" s="46" t="s">
        <v>220</v>
      </c>
      <c r="J24" s="46" t="s">
        <v>248</v>
      </c>
      <c r="K24" s="46" t="s">
        <v>212</v>
      </c>
      <c r="L24" s="46" t="s">
        <v>81</v>
      </c>
      <c r="M24" s="46" t="s">
        <v>194</v>
      </c>
      <c r="N24" s="46" t="s">
        <v>72</v>
      </c>
      <c r="O24" s="46" t="s">
        <v>81</v>
      </c>
    </row>
    <row r="25" spans="1:15" ht="18" customHeight="1">
      <c r="A25" s="50" t="s">
        <v>133</v>
      </c>
      <c r="B25" s="46" t="s">
        <v>114</v>
      </c>
      <c r="C25" s="46" t="s">
        <v>201</v>
      </c>
      <c r="D25" s="46" t="s">
        <v>437</v>
      </c>
      <c r="E25" s="46" t="s">
        <v>220</v>
      </c>
      <c r="F25" s="46" t="s">
        <v>181</v>
      </c>
      <c r="G25" s="46" t="s">
        <v>337</v>
      </c>
      <c r="H25" s="46" t="s">
        <v>162</v>
      </c>
      <c r="I25" s="46" t="s">
        <v>220</v>
      </c>
      <c r="J25" s="46" t="s">
        <v>436</v>
      </c>
      <c r="K25" s="46" t="s">
        <v>94</v>
      </c>
      <c r="L25" s="46" t="s">
        <v>81</v>
      </c>
      <c r="M25" s="46" t="s">
        <v>360</v>
      </c>
      <c r="N25" s="46" t="s">
        <v>85</v>
      </c>
      <c r="O25" s="46" t="s">
        <v>81</v>
      </c>
    </row>
    <row r="26" spans="1:15" ht="18" customHeight="1">
      <c r="A26" s="50" t="s">
        <v>14</v>
      </c>
      <c r="B26" s="46" t="s">
        <v>104</v>
      </c>
      <c r="C26" s="46" t="s">
        <v>47</v>
      </c>
      <c r="D26" s="46" t="s">
        <v>203</v>
      </c>
      <c r="E26" s="46" t="s">
        <v>220</v>
      </c>
      <c r="F26" s="46" t="s">
        <v>435</v>
      </c>
      <c r="G26" s="46" t="s">
        <v>111</v>
      </c>
      <c r="H26" s="46" t="s">
        <v>187</v>
      </c>
      <c r="I26" s="46" t="s">
        <v>220</v>
      </c>
      <c r="J26" s="46" t="s">
        <v>101</v>
      </c>
      <c r="K26" s="46" t="s">
        <v>117</v>
      </c>
      <c r="L26" s="46" t="s">
        <v>81</v>
      </c>
      <c r="M26" s="46" t="s">
        <v>92</v>
      </c>
      <c r="N26" s="46" t="s">
        <v>116</v>
      </c>
      <c r="O26" s="46" t="s">
        <v>81</v>
      </c>
    </row>
    <row r="27" spans="1:15" ht="18" customHeight="1">
      <c r="A27" s="50" t="s">
        <v>45</v>
      </c>
      <c r="B27" s="46" t="s">
        <v>91</v>
      </c>
      <c r="C27" s="46" t="s">
        <v>213</v>
      </c>
      <c r="D27" s="46" t="s">
        <v>87</v>
      </c>
      <c r="E27" s="46" t="s">
        <v>220</v>
      </c>
      <c r="F27" s="46" t="s">
        <v>85</v>
      </c>
      <c r="G27" s="46" t="s">
        <v>99</v>
      </c>
      <c r="H27" s="46" t="s">
        <v>84</v>
      </c>
      <c r="I27" s="46" t="s">
        <v>220</v>
      </c>
      <c r="J27" s="46" t="s">
        <v>345</v>
      </c>
      <c r="K27" s="46" t="s">
        <v>116</v>
      </c>
      <c r="L27" s="46" t="s">
        <v>81</v>
      </c>
      <c r="M27" s="46" t="s">
        <v>83</v>
      </c>
      <c r="N27" s="46" t="s">
        <v>81</v>
      </c>
      <c r="O27" s="46" t="s">
        <v>81</v>
      </c>
    </row>
    <row r="28" spans="1:15" ht="18" customHeight="1">
      <c r="A28" s="47" t="s">
        <v>45</v>
      </c>
      <c r="B28" s="46" t="s">
        <v>44</v>
      </c>
      <c r="C28" s="46" t="s">
        <v>191</v>
      </c>
      <c r="D28" s="46" t="s">
        <v>73</v>
      </c>
      <c r="E28" s="46" t="s">
        <v>260</v>
      </c>
      <c r="F28" s="46" t="s">
        <v>434</v>
      </c>
      <c r="G28" s="46" t="s">
        <v>65</v>
      </c>
      <c r="H28" s="46" t="s">
        <v>233</v>
      </c>
      <c r="I28" s="46" t="s">
        <v>73</v>
      </c>
      <c r="J28" s="46" t="s">
        <v>197</v>
      </c>
      <c r="K28" s="46" t="s">
        <v>163</v>
      </c>
      <c r="L28" s="46" t="s">
        <v>81</v>
      </c>
      <c r="M28" s="46" t="s">
        <v>64</v>
      </c>
      <c r="N28" s="46" t="s">
        <v>126</v>
      </c>
      <c r="O28" s="46" t="s">
        <v>81</v>
      </c>
    </row>
    <row r="29" spans="1:15" ht="18" customHeight="1">
      <c r="A29" s="49" t="s">
        <v>23</v>
      </c>
      <c r="B29" s="49"/>
      <c r="C29" s="46" t="s">
        <v>161</v>
      </c>
      <c r="D29" s="46" t="s">
        <v>433</v>
      </c>
      <c r="E29" s="46" t="s">
        <v>257</v>
      </c>
      <c r="F29" s="46" t="s">
        <v>432</v>
      </c>
      <c r="G29" s="46" t="s">
        <v>431</v>
      </c>
      <c r="H29" s="46" t="s">
        <v>430</v>
      </c>
      <c r="I29" s="46" t="s">
        <v>156</v>
      </c>
      <c r="J29" s="46" t="s">
        <v>429</v>
      </c>
      <c r="K29" s="46" t="s">
        <v>428</v>
      </c>
      <c r="L29" s="46" t="s">
        <v>116</v>
      </c>
      <c r="M29" s="46" t="s">
        <v>124</v>
      </c>
      <c r="N29" s="46" t="s">
        <v>427</v>
      </c>
      <c r="O29" s="46" t="s">
        <v>83</v>
      </c>
    </row>
  </sheetData>
  <sheetProtection/>
  <mergeCells count="6">
    <mergeCell ref="A2:O2"/>
    <mergeCell ref="A3:C3"/>
    <mergeCell ref="E3:O3"/>
    <mergeCell ref="A4:C4"/>
    <mergeCell ref="A5:C5"/>
    <mergeCell ref="A29:B29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ja</cp:lastModifiedBy>
  <dcterms:created xsi:type="dcterms:W3CDTF">2013-02-12T11:54:48Z</dcterms:created>
  <dcterms:modified xsi:type="dcterms:W3CDTF">2013-02-12T12:12:22Z</dcterms:modified>
  <cp:category/>
  <cp:version/>
  <cp:contentType/>
  <cp:contentStatus/>
</cp:coreProperties>
</file>