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półrocze 2003" sheetId="1" r:id="rId1"/>
    <sheet name="rok 2003" sheetId="2" r:id="rId2"/>
    <sheet name="zawody 200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<sst xmlns="http://schemas.openxmlformats.org/spreadsheetml/2006/main" count="1310" uniqueCount="681">
  <si>
    <t>Bezrobotni w rozbiciu na zawody wg stanu na dzień 30.06.2003r.</t>
  </si>
  <si>
    <t>Nazwa zawodu</t>
  </si>
  <si>
    <t>Kod zawodu</t>
  </si>
  <si>
    <t>bezrobotni</t>
  </si>
  <si>
    <t>Absolwenci</t>
  </si>
  <si>
    <t>Oferty pracy w I półroczu 2003r.</t>
  </si>
  <si>
    <t>ogółem</t>
  </si>
  <si>
    <t>kobiety</t>
  </si>
  <si>
    <t>dyrektor wykonawczy</t>
  </si>
  <si>
    <t>kierownik wew.jednostki w handlu</t>
  </si>
  <si>
    <t>kierownik wew.jednostki dział.podst.w przemyśle</t>
  </si>
  <si>
    <t>kierownik działu informatyki</t>
  </si>
  <si>
    <t>kirownik malego przed.w przetwórstwie spoż.</t>
  </si>
  <si>
    <t>kieronik małego przed.w gastronomi</t>
  </si>
  <si>
    <t>chemik</t>
  </si>
  <si>
    <t>geograf</t>
  </si>
  <si>
    <t>pozostali specjaliści nauk o ziemi</t>
  </si>
  <si>
    <t>administrator baz danych</t>
  </si>
  <si>
    <t>admin.systemów komputerowych</t>
  </si>
  <si>
    <t>inżynier systemów komputerowych</t>
  </si>
  <si>
    <t>specjalista zastosowań informatyki</t>
  </si>
  <si>
    <t>pozostali informatycy</t>
  </si>
  <si>
    <t>architekt wnętrz</t>
  </si>
  <si>
    <t>urbanista</t>
  </si>
  <si>
    <t>inżynier budownictwa</t>
  </si>
  <si>
    <t>inż..inżynierii środowiska</t>
  </si>
  <si>
    <t xml:space="preserve">pozostali inż..budownictwa </t>
  </si>
  <si>
    <t>inżynier elektryk</t>
  </si>
  <si>
    <t>inżynier elektronik</t>
  </si>
  <si>
    <t>inzynier mechanik</t>
  </si>
  <si>
    <t>inzynier technologii chemicznej</t>
  </si>
  <si>
    <t>inżynier geodeta</t>
  </si>
  <si>
    <t>inżynier automatyki i robotyki</t>
  </si>
  <si>
    <t>inżynier technologii drewna</t>
  </si>
  <si>
    <t>inżynier  włókiennik</t>
  </si>
  <si>
    <t>spec.bezpieczeństwa i higieny pracy</t>
  </si>
  <si>
    <t>biolog</t>
  </si>
  <si>
    <t>mikrobiolog</t>
  </si>
  <si>
    <t>biotechnolog</t>
  </si>
  <si>
    <t>doradca rolniczy</t>
  </si>
  <si>
    <t>inż. ogrodnictwa</t>
  </si>
  <si>
    <t>inż. rolnictwa</t>
  </si>
  <si>
    <t>inż. Zootechniki</t>
  </si>
  <si>
    <t>inżynier technologii żywności</t>
  </si>
  <si>
    <t>diagnosta labolatoryjny</t>
  </si>
  <si>
    <t>promotor zdrowia</t>
  </si>
  <si>
    <t>spec.org.i zarządzania w ochronie zdrowia</t>
  </si>
  <si>
    <t>specjalista zdrowia publicznego</t>
  </si>
  <si>
    <t>nauczyciel biologii</t>
  </si>
  <si>
    <t>nauczyciel fizyki i astronomi</t>
  </si>
  <si>
    <t>nauczyciel geografi</t>
  </si>
  <si>
    <t>nauczyciel historii</t>
  </si>
  <si>
    <t>nauczyciel j. Obcego</t>
  </si>
  <si>
    <t>Nauczyciel języka polskiego</t>
  </si>
  <si>
    <t>Nauczyciel matematyki</t>
  </si>
  <si>
    <t>nauczyciel plastyki</t>
  </si>
  <si>
    <t>Nauczyciel religii</t>
  </si>
  <si>
    <t>nauczyciel pracy techniki</t>
  </si>
  <si>
    <t>nauczyciel wychowania fizycznego</t>
  </si>
  <si>
    <t>Nauczyciel nauczania początkowego</t>
  </si>
  <si>
    <t>Nauczyciel przedszkola</t>
  </si>
  <si>
    <t>Pedagog szkolny</t>
  </si>
  <si>
    <t>Wychowawca w placówkach oświat. wychowawczych i opiekuńczych.</t>
  </si>
  <si>
    <t>pozostali spec.szkolnictwa i wychowawcy</t>
  </si>
  <si>
    <t>ekonomiści</t>
  </si>
  <si>
    <t>specjalista bankowości</t>
  </si>
  <si>
    <t>specjalista ds..finasów</t>
  </si>
  <si>
    <t>spec. ds..szkolnictwa i rozwoju zawodowego</t>
  </si>
  <si>
    <t>pozostali spec.ds..zarządz.zasobami lidzkimi</t>
  </si>
  <si>
    <t>specjalista analizy rynku</t>
  </si>
  <si>
    <t>specjalista ds..marketngu i handlu</t>
  </si>
  <si>
    <t>specjalista ds.reklamy</t>
  </si>
  <si>
    <t>pozostali spec.ds.ekonomicznych i zarządz.</t>
  </si>
  <si>
    <t>radca prawny</t>
  </si>
  <si>
    <t>prawnik legislator</t>
  </si>
  <si>
    <t>pozostali prawnicy</t>
  </si>
  <si>
    <t>bibliotekoznawca</t>
  </si>
  <si>
    <t xml:space="preserve">Pedagog </t>
  </si>
  <si>
    <t>socjolog</t>
  </si>
  <si>
    <t>historyk</t>
  </si>
  <si>
    <t>politolog</t>
  </si>
  <si>
    <t>specjalista polityki spolecznej</t>
  </si>
  <si>
    <t>fililog - filologia obcojęzyczna</t>
  </si>
  <si>
    <t>psycholog</t>
  </si>
  <si>
    <t>specjalista pracy socjalnej</t>
  </si>
  <si>
    <t>dziennikarz</t>
  </si>
  <si>
    <t>artysta malarz</t>
  </si>
  <si>
    <t>pozostali aktorzy,rezyserz i pokrewni</t>
  </si>
  <si>
    <t>specjalista administracji publicznej</t>
  </si>
  <si>
    <t>specjalista ds.integracji europejskiej</t>
  </si>
  <si>
    <t>pozostali spec.administracji publicznej</t>
  </si>
  <si>
    <t>laborant chemiczny</t>
  </si>
  <si>
    <t>technik analityk</t>
  </si>
  <si>
    <t>technik geodeta</t>
  </si>
  <si>
    <t>laborant budowlany</t>
  </si>
  <si>
    <t>technik archtekt</t>
  </si>
  <si>
    <t>technik budownictwa</t>
  </si>
  <si>
    <t>technik ochrony środowiska</t>
  </si>
  <si>
    <t>technik urządzeń sanitarnych</t>
  </si>
  <si>
    <t>technik elektryk</t>
  </si>
  <si>
    <t>technik elektronik</t>
  </si>
  <si>
    <t>technik telekomunikacji</t>
  </si>
  <si>
    <t>technik mechanik</t>
  </si>
  <si>
    <t>technik mechanizacji rolnictwa</t>
  </si>
  <si>
    <t>technik technologii chemicznej</t>
  </si>
  <si>
    <t>kreślarz techniczny</t>
  </si>
  <si>
    <t>technik instrumentów muzycznych</t>
  </si>
  <si>
    <t>technik oprganizacji produkcji</t>
  </si>
  <si>
    <t>tech.technologii odzieży</t>
  </si>
  <si>
    <t>technik transportu kolejowego</t>
  </si>
  <si>
    <t>technik włókiennik</t>
  </si>
  <si>
    <t>pozostali technicy</t>
  </si>
  <si>
    <t>konserwator systemów komputerowych</t>
  </si>
  <si>
    <t>tech.informatyk</t>
  </si>
  <si>
    <t>operator sprzętu komputerowego</t>
  </si>
  <si>
    <t>kontroler robotów przemysłowych</t>
  </si>
  <si>
    <t>fotograf</t>
  </si>
  <si>
    <t>nawigator</t>
  </si>
  <si>
    <t xml:space="preserve">technik mechanik lotniczy </t>
  </si>
  <si>
    <t>inspektor budowlany</t>
  </si>
  <si>
    <t>inspektor BHP</t>
  </si>
  <si>
    <t>kontroler jakości wyrobów</t>
  </si>
  <si>
    <t>kontroler produkcji</t>
  </si>
  <si>
    <t>technik analityki medycznej</t>
  </si>
  <si>
    <t>laborant nasiennictwa</t>
  </si>
  <si>
    <t>technik hodowca zwierząt</t>
  </si>
  <si>
    <t>technik leśnik</t>
  </si>
  <si>
    <t>technik ogrodnik</t>
  </si>
  <si>
    <t>technik rolnik</t>
  </si>
  <si>
    <t>pozostali technicy rolnicy,leśnicy i pokrewni</t>
  </si>
  <si>
    <t>technik technologii żywności</t>
  </si>
  <si>
    <t>dietetyk</t>
  </si>
  <si>
    <t>technik żywienia i gospodarstwa domowego</t>
  </si>
  <si>
    <t>higienistka szkolna</t>
  </si>
  <si>
    <t>technik optyk</t>
  </si>
  <si>
    <t>technik dentystyczny</t>
  </si>
  <si>
    <t>technik fizjoterapii</t>
  </si>
  <si>
    <t>terapeuta zajęciowy</t>
  </si>
  <si>
    <t>technik weterynarii</t>
  </si>
  <si>
    <t>weterynaryjny kontroler sanitarny</t>
  </si>
  <si>
    <t>technik farmaceutyczny</t>
  </si>
  <si>
    <t>technik elektrokardiolog</t>
  </si>
  <si>
    <t>instruktor terapii uzależnień</t>
  </si>
  <si>
    <t>ratownik medyczny</t>
  </si>
  <si>
    <t>pielęgniarki</t>
  </si>
  <si>
    <t>położne</t>
  </si>
  <si>
    <t>instruktor amatorskiego ruchu artystycznego</t>
  </si>
  <si>
    <t>instruktor nauki jazdy</t>
  </si>
  <si>
    <t>agent ubezpieczeniowy</t>
  </si>
  <si>
    <t>organizator usług hotelarskich</t>
  </si>
  <si>
    <t>technik handlowiec</t>
  </si>
  <si>
    <t>przedstawiciel handlowy</t>
  </si>
  <si>
    <t>zaopatrzeniowiec</t>
  </si>
  <si>
    <t>asystent bankowości</t>
  </si>
  <si>
    <t>asystent ekonomiczny</t>
  </si>
  <si>
    <t>pozostali pracownicy ds.finansowych</t>
  </si>
  <si>
    <t>agent celny</t>
  </si>
  <si>
    <t>zarządca nieruchomości</t>
  </si>
  <si>
    <t>pozostali agenci biur</t>
  </si>
  <si>
    <t>pracownik administracyjny</t>
  </si>
  <si>
    <t>sekretarka medyczna</t>
  </si>
  <si>
    <t>pozostali pracownicy administracyjni</t>
  </si>
  <si>
    <t>księgowi</t>
  </si>
  <si>
    <t>inspektor kontroli handlu i usług</t>
  </si>
  <si>
    <t>policjant</t>
  </si>
  <si>
    <t>opiekun w domu pomocy spolecznej</t>
  </si>
  <si>
    <t>pracownik socjalny</t>
  </si>
  <si>
    <t>plastyk</t>
  </si>
  <si>
    <t>projektant mody</t>
  </si>
  <si>
    <t>pozostali plastycy</t>
  </si>
  <si>
    <t>animator kultury</t>
  </si>
  <si>
    <t>technik archiwista</t>
  </si>
  <si>
    <t>bibliotekarz</t>
  </si>
  <si>
    <t>pozostali pracownicy bibliotek</t>
  </si>
  <si>
    <t>sekretarka</t>
  </si>
  <si>
    <t>asystent ds.statystyki</t>
  </si>
  <si>
    <t>asystent rachunkowości</t>
  </si>
  <si>
    <t>inwentaryzator</t>
  </si>
  <si>
    <t>magazynier</t>
  </si>
  <si>
    <t>pracownik punktu skupu</t>
  </si>
  <si>
    <t>dyspozytor transportu samochodowego</t>
  </si>
  <si>
    <t>pozostali pracownicy ds.transportu</t>
  </si>
  <si>
    <t>doręczyciel pocztowy</t>
  </si>
  <si>
    <t>ekspedient pocztowy</t>
  </si>
  <si>
    <t>ankieter</t>
  </si>
  <si>
    <t>pracownik biurowy</t>
  </si>
  <si>
    <t>pracownik ds.osobowych</t>
  </si>
  <si>
    <t>pozostali pracownicy obsługi biurowej</t>
  </si>
  <si>
    <t>kasjer biletowy</t>
  </si>
  <si>
    <t>kasjer handlowy</t>
  </si>
  <si>
    <t>kasjer w przedsiębiorstwie</t>
  </si>
  <si>
    <t>kasjer bankowy</t>
  </si>
  <si>
    <t>kontroler rozliczeń pieniężnych</t>
  </si>
  <si>
    <t>asystent usług pocztowych</t>
  </si>
  <si>
    <t>informator ruchu pasażerskiego</t>
  </si>
  <si>
    <t>pracownik biura podróży</t>
  </si>
  <si>
    <t>recepcjonista</t>
  </si>
  <si>
    <t>rejestratorka medyczna</t>
  </si>
  <si>
    <t>telefonistka</t>
  </si>
  <si>
    <t>konduktor</t>
  </si>
  <si>
    <t>pilot wycieczek</t>
  </si>
  <si>
    <t>intendent</t>
  </si>
  <si>
    <t>kucharz</t>
  </si>
  <si>
    <t>kucharz małej gastronomi</t>
  </si>
  <si>
    <t>bufetowy(barman)</t>
  </si>
  <si>
    <t>kelner</t>
  </si>
  <si>
    <t>opiekunka dziecięca</t>
  </si>
  <si>
    <t>opiekunka dziecięca domowa</t>
  </si>
  <si>
    <t>pomoc dentystyczna</t>
  </si>
  <si>
    <t>sanitariusz szpitalny</t>
  </si>
  <si>
    <t>opiekunka domowa</t>
  </si>
  <si>
    <t>siostra PCK</t>
  </si>
  <si>
    <t>pomoc farmacutyczna</t>
  </si>
  <si>
    <t>prac.deratyzacji, dezynfekcji i dezynsekcji</t>
  </si>
  <si>
    <t>charakteryzator</t>
  </si>
  <si>
    <t xml:space="preserve">fryzjer </t>
  </si>
  <si>
    <t>kosmetyczka</t>
  </si>
  <si>
    <t>funkcjonariusz straży ochrony kolei</t>
  </si>
  <si>
    <t>agent ochrony mienia i osób</t>
  </si>
  <si>
    <t>ratownik wodny</t>
  </si>
  <si>
    <t>straznik miejski</t>
  </si>
  <si>
    <t>pozostali prac.usług ochrony</t>
  </si>
  <si>
    <t>demonstrator wyrobów</t>
  </si>
  <si>
    <t>ekspedytor sprzedaży wysyłkowej</t>
  </si>
  <si>
    <t>sprzedawca drobnodetaliczny</t>
  </si>
  <si>
    <t>rolnik upraw polowych</t>
  </si>
  <si>
    <t>pozostali rolnicy produkcji rolniczej</t>
  </si>
  <si>
    <t>hodowca drobiu</t>
  </si>
  <si>
    <t>pozostali hodowcy zwierząt</t>
  </si>
  <si>
    <t>rolnik produkcji rolniczej i zwierzęcej</t>
  </si>
  <si>
    <t>ogrodnik</t>
  </si>
  <si>
    <t>pozostali ogrodnicy</t>
  </si>
  <si>
    <t>ogrodnik terenów zieleni</t>
  </si>
  <si>
    <t>drwal</t>
  </si>
  <si>
    <t>robotnik leśny</t>
  </si>
  <si>
    <t>wozak zrywkarz</t>
  </si>
  <si>
    <t>rybak rybołówstwa morsiego</t>
  </si>
  <si>
    <t>rolnik pracujący na własne potrzeby</t>
  </si>
  <si>
    <t>górnik kopalni podziemnej</t>
  </si>
  <si>
    <t>górnik kopalni odkrywkowej</t>
  </si>
  <si>
    <t>kamieniarz</t>
  </si>
  <si>
    <t>monter kamiennych elementów budowlanych</t>
  </si>
  <si>
    <t>murarz (ogólnobudowlany)</t>
  </si>
  <si>
    <t>zdun</t>
  </si>
  <si>
    <t>betoniarz</t>
  </si>
  <si>
    <t>betoniarz zbrojarz</t>
  </si>
  <si>
    <t>zbrojarz</t>
  </si>
  <si>
    <t>cieśla</t>
  </si>
  <si>
    <t>stolarz budowlany</t>
  </si>
  <si>
    <t>brukarz</t>
  </si>
  <si>
    <t>układacz nawierzchni drogowych</t>
  </si>
  <si>
    <t>meliorant</t>
  </si>
  <si>
    <t>monter budownictwa wodnego</t>
  </si>
  <si>
    <t>konserwator budynków</t>
  </si>
  <si>
    <t>monter konstrukcji budowlanych</t>
  </si>
  <si>
    <t>monter rusztowan</t>
  </si>
  <si>
    <t>dekarz blacharz</t>
  </si>
  <si>
    <t>posadzkarz</t>
  </si>
  <si>
    <t>tynkarz</t>
  </si>
  <si>
    <t>monter izolacji budowlanych</t>
  </si>
  <si>
    <t>monter/składacz okien</t>
  </si>
  <si>
    <t>szklarz budowlany</t>
  </si>
  <si>
    <t>monter instalacji CO i CW</t>
  </si>
  <si>
    <t>monter instalacji wodociagowych</t>
  </si>
  <si>
    <t>monter sieci wodnych i kanalizacyjnych</t>
  </si>
  <si>
    <t>monter rurociągów przemysłowych</t>
  </si>
  <si>
    <t>technolog robót wykonczeniowych w bud.</t>
  </si>
  <si>
    <t>malarz budowlany</t>
  </si>
  <si>
    <t>malarz konstrukcji i wyrobów metalowych</t>
  </si>
  <si>
    <t>malarz-tapeciarz</t>
  </si>
  <si>
    <t>lakiernik samochodowy</t>
  </si>
  <si>
    <t>lakiernik wyrobów drzewnych</t>
  </si>
  <si>
    <t>malarz lakiernik wyrobów metalowych</t>
  </si>
  <si>
    <t>formierz odlewnik</t>
  </si>
  <si>
    <t>modelarz odlewniczy</t>
  </si>
  <si>
    <t>spawacz ręczny gazowy</t>
  </si>
  <si>
    <t>spawacz ręczny łukiem elektrycznym</t>
  </si>
  <si>
    <t>blacharz samochodowy</t>
  </si>
  <si>
    <t>pozostali blacharze</t>
  </si>
  <si>
    <t xml:space="preserve">monter konstrukcji stalowych </t>
  </si>
  <si>
    <t>kowal</t>
  </si>
  <si>
    <t>ślusarz</t>
  </si>
  <si>
    <t>ślusarz narzędziowy</t>
  </si>
  <si>
    <t>pozostali ślusarze i pokrewni</t>
  </si>
  <si>
    <t>frezer</t>
  </si>
  <si>
    <t>szlifierz metali</t>
  </si>
  <si>
    <t>tokarz</t>
  </si>
  <si>
    <t>ustawiacz maszyn do obróbki skrawaniem</t>
  </si>
  <si>
    <t>poz.szlifierze narzędzi i polerowacze metali</t>
  </si>
  <si>
    <t>mechanik autobusów</t>
  </si>
  <si>
    <t>mechanik ciągników</t>
  </si>
  <si>
    <t>mechanik pojazdów jednośladowych</t>
  </si>
  <si>
    <t>mechanik samochodów ciężarowych</t>
  </si>
  <si>
    <t>mechanik samochodów osobowych</t>
  </si>
  <si>
    <t>pozostali mechanicy pojazdów sam.</t>
  </si>
  <si>
    <t>mech.maszyn i urządzeń budowlanych i melioracyjnych</t>
  </si>
  <si>
    <t>mech.maszyn i urządzeń do obróbki metali</t>
  </si>
  <si>
    <t>mechanik maszyn i urzadzeń górniczych</t>
  </si>
  <si>
    <t>mechanik maszyn i urządzeń przemysłowych</t>
  </si>
  <si>
    <t>mechanik-operator pojazdów i maszyn rolniczych</t>
  </si>
  <si>
    <t>mechanik silników spalinowych</t>
  </si>
  <si>
    <t>monter instalator urządzeń tech.</t>
  </si>
  <si>
    <t>elektromechanik elektrycznych przyrządów pomiarowych</t>
  </si>
  <si>
    <t>elektromechanik pojazdów samochodowych</t>
  </si>
  <si>
    <t>elektromechanik sprzętu AGD</t>
  </si>
  <si>
    <t>elektromechanik urządzeń chłodniczych</t>
  </si>
  <si>
    <t>elektromonter</t>
  </si>
  <si>
    <t>elektromonter maszyn elektrycznych</t>
  </si>
  <si>
    <t>elektromonter maszyn i urządzeń górnictwa odkrywkowego</t>
  </si>
  <si>
    <t>elektromonter układów pomiarowych i automatyki zabezpieczeniowej</t>
  </si>
  <si>
    <t>pozostali elektromonterzy</t>
  </si>
  <si>
    <t>elektromonter instalacji elektrycznych</t>
  </si>
  <si>
    <t>monter elektronik - naprawa sprzętu audiowizualnego</t>
  </si>
  <si>
    <t>monter elektronik-sprzęt komputerowy</t>
  </si>
  <si>
    <t>monter elektronik-układy elektroniczne</t>
  </si>
  <si>
    <t>monter elektronik urządz.radiowo-telewizyjne</t>
  </si>
  <si>
    <t>pozostali monterzy elektronicy</t>
  </si>
  <si>
    <t>telemonter</t>
  </si>
  <si>
    <t>monter sieci telekomunikacyjnych</t>
  </si>
  <si>
    <t>zegarmistrz</t>
  </si>
  <si>
    <t>monter instrumentów perkusyjnych</t>
  </si>
  <si>
    <t>ceramik wyrobów użytkowych i ozdobnych</t>
  </si>
  <si>
    <t>odlewnik gipsowych form roboczych</t>
  </si>
  <si>
    <t>odlewnik wyrobów ceramicznych</t>
  </si>
  <si>
    <t>pozostali formowacze wyrobów ceramicznych</t>
  </si>
  <si>
    <t>zdobnik ceramiki</t>
  </si>
  <si>
    <t>zdobnik szkła</t>
  </si>
  <si>
    <t>pozostali składacze tekstów</t>
  </si>
  <si>
    <t>introligator galanteryjny</t>
  </si>
  <si>
    <t>introligator poligraficzny</t>
  </si>
  <si>
    <t>garmażer</t>
  </si>
  <si>
    <t>rozbieracz-wykrawacz</t>
  </si>
  <si>
    <t>rzeźnik wędliniarz</t>
  </si>
  <si>
    <t>ubojowy</t>
  </si>
  <si>
    <t>cukiernik(ciastkarz)</t>
  </si>
  <si>
    <t>piekarz</t>
  </si>
  <si>
    <t>pozostali robotnicy w produkcji wyrobów mleczarskich</t>
  </si>
  <si>
    <t>młynarz</t>
  </si>
  <si>
    <t>pozostali robotnicy przygotowujacy drewno</t>
  </si>
  <si>
    <t>stolarz</t>
  </si>
  <si>
    <t>stolarz galanterii drzewnej</t>
  </si>
  <si>
    <t>stolarz meblowy</t>
  </si>
  <si>
    <t>pozostali stolarze</t>
  </si>
  <si>
    <t>pilarz</t>
  </si>
  <si>
    <t>poz. plecionkarze,szczotkarze i pokrewni</t>
  </si>
  <si>
    <t>przędzarz</t>
  </si>
  <si>
    <t xml:space="preserve">dziewiarz </t>
  </si>
  <si>
    <t>tkacz</t>
  </si>
  <si>
    <t>pozostali tkacze, dziewiarze i pokrewni</t>
  </si>
  <si>
    <t xml:space="preserve">krawiec </t>
  </si>
  <si>
    <t>krojczy</t>
  </si>
  <si>
    <t>parasolnik</t>
  </si>
  <si>
    <t>szwaczka</t>
  </si>
  <si>
    <t>tapicer</t>
  </si>
  <si>
    <t>kaletnik</t>
  </si>
  <si>
    <t>obuwnik przemysłowy</t>
  </si>
  <si>
    <t>operator koparek i zwałowarek</t>
  </si>
  <si>
    <t>wiertacz</t>
  </si>
  <si>
    <t>operator maszyny rozlewniczej</t>
  </si>
  <si>
    <t>tłoczarz w metalu</t>
  </si>
  <si>
    <t>prasowacz ceramiki elektronicznej</t>
  </si>
  <si>
    <t>suszarnik ceramiki i wyrobów gipsowych</t>
  </si>
  <si>
    <t>pozostali operatorzy urządzeń przemysłu ceramicznego</t>
  </si>
  <si>
    <t>operator pilarek do pozyskiwania tarcicy</t>
  </si>
  <si>
    <t>operator skrawarek drewna</t>
  </si>
  <si>
    <t>pozostali operatorzy urządzeń do obróbki drewna</t>
  </si>
  <si>
    <t>aparatowy procesów chemicznych</t>
  </si>
  <si>
    <t>elektroenergetyk pomiarów i zabezpieczeń</t>
  </si>
  <si>
    <t>obchodowy bloku</t>
  </si>
  <si>
    <t>palacz kotłów c.o gazowych</t>
  </si>
  <si>
    <t>palacz kotłów parowych</t>
  </si>
  <si>
    <t>pozostali maszyniści silników,kotłów parowych i pokrewni</t>
  </si>
  <si>
    <t>operator maszyn do obróbkim skrawaniem</t>
  </si>
  <si>
    <t>operator maszyn do produkcji wyrobów z drutu,lin,siatek i kabli</t>
  </si>
  <si>
    <t>operator obrabiarek zespolonych</t>
  </si>
  <si>
    <t>szlifierz kamienia</t>
  </si>
  <si>
    <t>pozostali operatorzy maszyn i urządzeń do produkcji betonu</t>
  </si>
  <si>
    <t>wulkanizator</t>
  </si>
  <si>
    <t>odlewnik wyrobów z materiałów polimerowych</t>
  </si>
  <si>
    <t>operator urządzeń do formowania wyrobów z tworzyw sztucznych</t>
  </si>
  <si>
    <t>maszynista maszyn offsetowych</t>
  </si>
  <si>
    <t>maszynista maszyn typograficznych</t>
  </si>
  <si>
    <t>operator urządzeń do formowania włókna</t>
  </si>
  <si>
    <t>8230115</t>
  </si>
  <si>
    <t>maszynista maszyn drukujaco-wykrawających</t>
  </si>
  <si>
    <t>operator maszyn do produkcji torebek</t>
  </si>
  <si>
    <t>operator urządzeń do przygotowywania i dozowania dodatków niewłóknistych</t>
  </si>
  <si>
    <t>operator maszyn przędzalniczych</t>
  </si>
  <si>
    <t>operator maszyn do szycia</t>
  </si>
  <si>
    <t>operator maszyn wykańczlniczych wyrobów włókienniczych</t>
  </si>
  <si>
    <t>operator urządzeń do prania,prasowania i chemicznego czyszczenia</t>
  </si>
  <si>
    <t>pozostali operatorzy maszyn wykańczlniczych wyrobów włókienniczych</t>
  </si>
  <si>
    <t>operator maszyn do produkcji włókien i przędz</t>
  </si>
  <si>
    <t>operator urządzeń przetwórstwa drobiu</t>
  </si>
  <si>
    <t>pozostali operatorzy maszyn i urządzeń do przetwórstwa mięsa</t>
  </si>
  <si>
    <t>operator urządzeń do obróbki surowca mleczarskiego</t>
  </si>
  <si>
    <t>operator urządzeń do produkcji wyrobów mleczarskich</t>
  </si>
  <si>
    <t>operator urządzeń do prod.koncentratów spożywczych</t>
  </si>
  <si>
    <t>operator urządzeń przetwórstwa owocowo-warzywnego</t>
  </si>
  <si>
    <t>pozostali operatorzy maszyn i urządzeń do produkcji kawy ,herbaty</t>
  </si>
  <si>
    <t>operator urządzeń do prod.napojów bezalkocholowych</t>
  </si>
  <si>
    <t>monter kotłów i armatury kotłowej</t>
  </si>
  <si>
    <t>monter maszyn i urządzeń okrętowych</t>
  </si>
  <si>
    <t>monter maszyn i urządzeń przemysłowych</t>
  </si>
  <si>
    <t>monter mechanizmów i przyrządów precyzyjnych</t>
  </si>
  <si>
    <t>monter pojazdów i urządzeń transportowych</t>
  </si>
  <si>
    <t>monter sprzętu gospodarstwa domowego</t>
  </si>
  <si>
    <t>monter elektrycznego sprzętu gospodarstwa domowego</t>
  </si>
  <si>
    <t>monter maszyn elektrycznych</t>
  </si>
  <si>
    <t>monter sprzętu elektrotechnicznego</t>
  </si>
  <si>
    <t>monter podzespołów i zespołów elektronicznych</t>
  </si>
  <si>
    <t>monter sprzętu radiowo telewizyjnego</t>
  </si>
  <si>
    <t>monter zestrajacz urządzeń elektronicznych</t>
  </si>
  <si>
    <t>pozostali monterzy sprzętu elektronicznego</t>
  </si>
  <si>
    <t>monter rowerów i wózków</t>
  </si>
  <si>
    <t>monter wyrobów z tworzyw sztucznych</t>
  </si>
  <si>
    <t>pozostali moterzy wyrobów z metalu,gumy i tworzyw sztucznych</t>
  </si>
  <si>
    <t>monter mebli</t>
  </si>
  <si>
    <t>pozostali operatorzy maszyn</t>
  </si>
  <si>
    <t>dróżnik przejazdowy</t>
  </si>
  <si>
    <t>nastawniczy</t>
  </si>
  <si>
    <t>kierowca samochodu osobowego</t>
  </si>
  <si>
    <t>kierowca autobusu</t>
  </si>
  <si>
    <t>kierowca samochodu ciężarowego</t>
  </si>
  <si>
    <t>operator maszyn rolniczych</t>
  </si>
  <si>
    <t>kierowca ciągnika rolniczego</t>
  </si>
  <si>
    <t>operator sprzętu do prac ziemnych</t>
  </si>
  <si>
    <t>operator przenośników</t>
  </si>
  <si>
    <t>maszynista żurawia jezdniowego</t>
  </si>
  <si>
    <t xml:space="preserve">kierowca operator wózków jezdniowych </t>
  </si>
  <si>
    <t>marynarz statku morskiego</t>
  </si>
  <si>
    <t>pomoc domowa</t>
  </si>
  <si>
    <t>palacz pieców zwykłach</t>
  </si>
  <si>
    <t>pokojowa (w hotelu)</t>
  </si>
  <si>
    <t>pomoc kuchenna</t>
  </si>
  <si>
    <t>salowa</t>
  </si>
  <si>
    <t>sprzątaczka</t>
  </si>
  <si>
    <t>pozostałe pomoce i sprzątaczki biurowe</t>
  </si>
  <si>
    <t>praczka</t>
  </si>
  <si>
    <t>prasowaczka</t>
  </si>
  <si>
    <t>gospodarz domu</t>
  </si>
  <si>
    <t>robotnik gospodarczy</t>
  </si>
  <si>
    <t>goniec</t>
  </si>
  <si>
    <t>konwojent</t>
  </si>
  <si>
    <t>dozorca</t>
  </si>
  <si>
    <t>parkingowy</t>
  </si>
  <si>
    <t>portier</t>
  </si>
  <si>
    <t>woźny</t>
  </si>
  <si>
    <t>robotnik placowy</t>
  </si>
  <si>
    <t>zamiatacz</t>
  </si>
  <si>
    <t>pomocniczy robotnik przy hodowli zwierząt</t>
  </si>
  <si>
    <t>pozostali robotnicy w rolnictwie</t>
  </si>
  <si>
    <t>robotnik naziemny</t>
  </si>
  <si>
    <t>robotnik drogowy</t>
  </si>
  <si>
    <t>robotnik torowy</t>
  </si>
  <si>
    <t>robotnik budowlany</t>
  </si>
  <si>
    <t>konserwator części</t>
  </si>
  <si>
    <t>pakowacz</t>
  </si>
  <si>
    <t>robotnik pomocniczy w przemyśle prztwórczym</t>
  </si>
  <si>
    <t>robotnik przy myciu części i zespołów</t>
  </si>
  <si>
    <t>sortowacz</t>
  </si>
  <si>
    <t>pozostali robotnicy przy pracach prostych w przemysle</t>
  </si>
  <si>
    <t>ładowacz</t>
  </si>
  <si>
    <t>robotnik magazynowy</t>
  </si>
  <si>
    <t>pozostali robotnicy transportu i tragarze</t>
  </si>
  <si>
    <t>8160205</t>
  </si>
  <si>
    <t>bez zawodu</t>
  </si>
  <si>
    <t>0000000</t>
  </si>
  <si>
    <t>ogółem:</t>
  </si>
  <si>
    <t>9999999</t>
  </si>
  <si>
    <t>Bezrobotni w rozbiciu na zawody wg stanu na dzień 31.12.2003r.</t>
  </si>
  <si>
    <t>Oferty pracy w  2003r.</t>
  </si>
  <si>
    <t>planista produkcyjny</t>
  </si>
  <si>
    <t>pozostali murarze i pokrewni</t>
  </si>
  <si>
    <t>specjalista ds. public relations</t>
  </si>
  <si>
    <t>technik technologii drewna</t>
  </si>
  <si>
    <t>pozostali elektromechanicy</t>
  </si>
  <si>
    <t>administrator sieci informatycznej</t>
  </si>
  <si>
    <t>inzynier technologii żywienia człowieka</t>
  </si>
  <si>
    <t>filolog - filologia polska</t>
  </si>
  <si>
    <t>organizator agrobiznesu Technik agrobiznesu</t>
  </si>
  <si>
    <t>pozostali malarze budowlani i pokrewni</t>
  </si>
  <si>
    <t>maszynista urządzeń odpopielania i odżużlania</t>
  </si>
  <si>
    <t>monter urządzeń chłodniczych i gastronomicznych</t>
  </si>
  <si>
    <t>kierownik wew.jednostki działalności podstawowej w budownictwie</t>
  </si>
  <si>
    <t>kierownik działu reklamy, promocjii działów pokrewnych</t>
  </si>
  <si>
    <t>fizyk</t>
  </si>
  <si>
    <t>matematyk</t>
  </si>
  <si>
    <t>inżynier kontroli jakości</t>
  </si>
  <si>
    <t>inż.organizacji i planowania produkcji</t>
  </si>
  <si>
    <t>pozostali inżynierowie</t>
  </si>
  <si>
    <t>biofizyk</t>
  </si>
  <si>
    <t>fizjoterapeuta</t>
  </si>
  <si>
    <t>specjalista ds..rachunkowości</t>
  </si>
  <si>
    <t>specjalista ds..ubezpieczeń majątkowych</t>
  </si>
  <si>
    <t>pozostalispecjaliści ds. finansowych</t>
  </si>
  <si>
    <t>rzecoznawca majątkowy</t>
  </si>
  <si>
    <t>spec.ds. organizacji usłu gastronomicznych</t>
  </si>
  <si>
    <t>pozostali tech.technologii chemicznej</t>
  </si>
  <si>
    <t>technik technologii ceramicznej</t>
  </si>
  <si>
    <t>operator urządzeń radiokomunikacyjnych</t>
  </si>
  <si>
    <t>pozostali dealerzy i maklerzy</t>
  </si>
  <si>
    <t>organizato usług hotelarskich Technik hotel.</t>
  </si>
  <si>
    <t>pozostali pośrednicy handlowi</t>
  </si>
  <si>
    <t>policjant służby wspomagajacej</t>
  </si>
  <si>
    <t>strażnik leśny</t>
  </si>
  <si>
    <t>księgarz technik księgarstwa</t>
  </si>
  <si>
    <t>rolnik upraw mieszanych</t>
  </si>
  <si>
    <t>toromistrz</t>
  </si>
  <si>
    <t>parkieciarz</t>
  </si>
  <si>
    <t>pozostali monterzy izolacji</t>
  </si>
  <si>
    <t>monter izolacji gazowych</t>
  </si>
  <si>
    <t>pozostali monterzy instalacji i urządzeń sanitarnych</t>
  </si>
  <si>
    <t>zgrzewacz</t>
  </si>
  <si>
    <t>pozostali ustawiacze-operatorzy</t>
  </si>
  <si>
    <t>monter elektronik - aparatura pomiarowa</t>
  </si>
  <si>
    <t>mechanik automatyki przemysłowej</t>
  </si>
  <si>
    <t>optyk mechanik</t>
  </si>
  <si>
    <t>szkiliwierz ceramiki</t>
  </si>
  <si>
    <t>galwanizer</t>
  </si>
  <si>
    <t>komputerowy składacz tekstów</t>
  </si>
  <si>
    <t>montażysta reprodukcyjny</t>
  </si>
  <si>
    <t>prztwórca ryb</t>
  </si>
  <si>
    <t>operator maszyn urabiających i ładujacych</t>
  </si>
  <si>
    <t>operator maszyn i urzadzeń do przeróbki mechanicznej węgla</t>
  </si>
  <si>
    <t>operator maszyn i urządzeń do obróbki plastycznej</t>
  </si>
  <si>
    <t>palacz kotłów c.o.wodnych rusztowych</t>
  </si>
  <si>
    <t>pozostali monterzy maszyn i urządzeń mech.</t>
  </si>
  <si>
    <t>operator suwnic</t>
  </si>
  <si>
    <t>pozostali maszyniści i operatorzy maszyn i urządzeń dźwigowo-torowych</t>
  </si>
  <si>
    <t>marynarz w żegludze śródlądowej</t>
  </si>
  <si>
    <t>sprzątacz domowy</t>
  </si>
  <si>
    <t>wozak</t>
  </si>
  <si>
    <t>kierownik wew.jednostki organizacyjnej</t>
  </si>
  <si>
    <t>kierownik małego przedsiebiorstwa</t>
  </si>
  <si>
    <t>lekarz weterynarii</t>
  </si>
  <si>
    <t>logopeda</t>
  </si>
  <si>
    <t>nauczyciel informatyki</t>
  </si>
  <si>
    <t>nauczyciel j.obcego w szkole podstawowej</t>
  </si>
  <si>
    <t>nauczyciel muzyki w szkole podstawowej</t>
  </si>
  <si>
    <t>doradca zawodowy</t>
  </si>
  <si>
    <t>spec.ds. organizacji i rozwoju transportu</t>
  </si>
  <si>
    <t>zakonnik</t>
  </si>
  <si>
    <t>kosztorysant budowlany</t>
  </si>
  <si>
    <t>asystentka stomatologiczna</t>
  </si>
  <si>
    <t>pośrednik pracy</t>
  </si>
  <si>
    <t>instruktor dyscypliny sportu</t>
  </si>
  <si>
    <t>pozostali kucharze</t>
  </si>
  <si>
    <t>asystentka pielęgniarstwa</t>
  </si>
  <si>
    <t>bukieciarz</t>
  </si>
  <si>
    <t>strzałowy</t>
  </si>
  <si>
    <t>pozostali lakiernicy</t>
  </si>
  <si>
    <t>monter konstrukcji aluminiowych</t>
  </si>
  <si>
    <t>drukarz tkanin</t>
  </si>
  <si>
    <t>pozostali ustawiacze-operatorzy maszyn do obróbki drewna</t>
  </si>
  <si>
    <t>wypalacz surowców i wyrobów ogniotrwałych</t>
  </si>
  <si>
    <t>pozostali operatorzy maszyn do produkcji wyrobów z drewna</t>
  </si>
  <si>
    <t>operator maszyn przygotowawczych do wytwarzania płaskich wyrobów</t>
  </si>
  <si>
    <t>operator myjni</t>
  </si>
  <si>
    <t>robotnik mostowy</t>
  </si>
  <si>
    <t>Oferty pracy w rozbiciu na zawody w 2003r.</t>
  </si>
  <si>
    <t>nazwa zawodu</t>
  </si>
  <si>
    <t>staż</t>
  </si>
  <si>
    <t>Ref.absol-wencka</t>
  </si>
  <si>
    <t>Prace interwen.</t>
  </si>
  <si>
    <t>Roboty pub.</t>
  </si>
  <si>
    <t>Program specjalny</t>
  </si>
  <si>
    <t>Niepełnosprawni</t>
  </si>
  <si>
    <t>stała</t>
  </si>
  <si>
    <t>Parlamentarzyści wyżsi urzędnicy i kierownicy</t>
  </si>
  <si>
    <t>kierownik wew.jednostki org.</t>
  </si>
  <si>
    <t>kierownik wew.jed.dział.w bud.</t>
  </si>
  <si>
    <t>kierownik malego przed.w gastr.</t>
  </si>
  <si>
    <t>Razem</t>
  </si>
  <si>
    <t>Specjaliści</t>
  </si>
  <si>
    <t>spec.ds. europejskich</t>
  </si>
  <si>
    <t>spec.ds.marketingu i handlu</t>
  </si>
  <si>
    <t>specjalizta zastosowań informatyki</t>
  </si>
  <si>
    <t>nauczyciel j.obcego</t>
  </si>
  <si>
    <t>spec.ds.finansów</t>
  </si>
  <si>
    <t>inżynier mechanik-technologia mechaniczna</t>
  </si>
  <si>
    <t>inzynier budownictwa</t>
  </si>
  <si>
    <t>inżynier mechanik-maszyny i urzadzenia do obróbki metali</t>
  </si>
  <si>
    <t>inż..włókiennik</t>
  </si>
  <si>
    <t>nauczyciel geografii</t>
  </si>
  <si>
    <t>nauczyciel matematyki</t>
  </si>
  <si>
    <t>nauczyciel wych fizycznego</t>
  </si>
  <si>
    <t>nauczyciel przedszkola</t>
  </si>
  <si>
    <t>wych.w palcówkach oświat.</t>
  </si>
  <si>
    <t>ekonomista</t>
  </si>
  <si>
    <t>pozostali projektanci i analitycy systemów komputerowych</t>
  </si>
  <si>
    <t>specjalista zdrowia pub.</t>
  </si>
  <si>
    <t>nauczyciel muzyki</t>
  </si>
  <si>
    <t>nauczyciel nauczania pocz.</t>
  </si>
  <si>
    <t>pedagog szkolny</t>
  </si>
  <si>
    <t>spec.ds. rachunkowości</t>
  </si>
  <si>
    <t>spec.ds. szkol.i rozwoju zaw.</t>
  </si>
  <si>
    <t>spec.ds. rozwoju transp.</t>
  </si>
  <si>
    <t>spec.ds. org.usług gastr.</t>
  </si>
  <si>
    <t>spec.ds. reklamy</t>
  </si>
  <si>
    <t>bibiotekoznawca</t>
  </si>
  <si>
    <t>zakonnica</t>
  </si>
  <si>
    <t>spec.administracji publicznej</t>
  </si>
  <si>
    <t>Technicy i inny średni personel</t>
  </si>
  <si>
    <t>kontroler jakości</t>
  </si>
  <si>
    <t>księgowy</t>
  </si>
  <si>
    <t>technik farmaceuta</t>
  </si>
  <si>
    <t>technik org.produkcji</t>
  </si>
  <si>
    <t>techik technologii odzieży</t>
  </si>
  <si>
    <t>technik informatyk</t>
  </si>
  <si>
    <t>technik tech.żywności</t>
  </si>
  <si>
    <t>technik weterynaryjny</t>
  </si>
  <si>
    <t>pielęgniarka</t>
  </si>
  <si>
    <t>instrktor amator.ruchu artys.</t>
  </si>
  <si>
    <t>Pracownicy biurowi</t>
  </si>
  <si>
    <t>pozostali prac.biurowi</t>
  </si>
  <si>
    <t>pracownik dsosobowych</t>
  </si>
  <si>
    <t>Pracownicy usług osobistych i sprzedawcy</t>
  </si>
  <si>
    <t>sprzedawca</t>
  </si>
  <si>
    <t>pracownik ochrony mienia i osób</t>
  </si>
  <si>
    <t>fryzjer</t>
  </si>
  <si>
    <t>barman</t>
  </si>
  <si>
    <t>Rolnicy,ogrodnicy, leśnicy i rybacy</t>
  </si>
  <si>
    <t>Robornicy przemysłowi i rzemieślnicy</t>
  </si>
  <si>
    <t>murarz</t>
  </si>
  <si>
    <t>pozostali stolarze i pokrewni</t>
  </si>
  <si>
    <t>pozostali robotnicy przyg. drewno</t>
  </si>
  <si>
    <t>spawacz łukiem elektrycznym</t>
  </si>
  <si>
    <t>monter konstrukcji aluminiowych/parasoli</t>
  </si>
  <si>
    <t>mechanik sam.osobowych</t>
  </si>
  <si>
    <t>rzeźnik-wędliniarz</t>
  </si>
  <si>
    <t>cukiernik</t>
  </si>
  <si>
    <t>pozostali szlifierze</t>
  </si>
  <si>
    <t>dziewiarz</t>
  </si>
  <si>
    <t>monter instalacji CO</t>
  </si>
  <si>
    <t>pozostali tkacze</t>
  </si>
  <si>
    <t>mech.maszyn i urządzeń przem.</t>
  </si>
  <si>
    <t>dekarz</t>
  </si>
  <si>
    <t>monter instalacji wodociągowych</t>
  </si>
  <si>
    <t>pozostali ustawiacze-oprratorzy</t>
  </si>
  <si>
    <t>mechanik sam ciężarowych</t>
  </si>
  <si>
    <t>pozost.ustawiacze maszyn do obróbki drewna</t>
  </si>
  <si>
    <t>krawiec</t>
  </si>
  <si>
    <t>górnik</t>
  </si>
  <si>
    <t>kominiarz</t>
  </si>
  <si>
    <t>szlifierz metalu</t>
  </si>
  <si>
    <t>elektromonter maszyn elektr.</t>
  </si>
  <si>
    <t>mechanik elektronik</t>
  </si>
  <si>
    <t>Operatorzy i monterzy maszyn i urządzeń</t>
  </si>
  <si>
    <t>kierowca sam. Ciężarowych</t>
  </si>
  <si>
    <t>operator maszyn wykończal. wyrobów włókienniczych</t>
  </si>
  <si>
    <t>operator maszyn do produkcji włókien i przędzin</t>
  </si>
  <si>
    <t>kierowca wóżka widłowego</t>
  </si>
  <si>
    <t>operator koparki</t>
  </si>
  <si>
    <t>kierowca ciagnika</t>
  </si>
  <si>
    <t>operator maszyn do produkcji wyrobów z drutu, lin,siatek i kabli</t>
  </si>
  <si>
    <t>palacz CO</t>
  </si>
  <si>
    <t>pozostali operatorzy maszyn do prad.drewna</t>
  </si>
  <si>
    <t xml:space="preserve">monter podzespołów i zespołów </t>
  </si>
  <si>
    <t>kierowca sam.osobowego</t>
  </si>
  <si>
    <t>monter mechanizmów precyzyjnych</t>
  </si>
  <si>
    <t>wypalacz</t>
  </si>
  <si>
    <t>operator maszyn do prod.betonu</t>
  </si>
  <si>
    <t>pozostali operatorzy maszyn do produkcji wyrobów mleczarskich</t>
  </si>
  <si>
    <t>monter maszyn i urządzeń przemsłowych</t>
  </si>
  <si>
    <t>pozostali monterzy wyrobów z metalu,gumy i tworzyw sztucz.</t>
  </si>
  <si>
    <t>operator żurawia jezdniowego</t>
  </si>
  <si>
    <t>operator pilarek</t>
  </si>
  <si>
    <t>operator skrawek drewna</t>
  </si>
  <si>
    <t>operator urządzeń do prania ,prasowania</t>
  </si>
  <si>
    <t>operator maszyn do produkcji herbaty</t>
  </si>
  <si>
    <t>monter sprzętu gosp.domowego</t>
  </si>
  <si>
    <t>monter elektrycznego sprzętu gosp.domowego</t>
  </si>
  <si>
    <t>operator spycharski</t>
  </si>
  <si>
    <t>Pracownicy przy pracach prostych</t>
  </si>
  <si>
    <t>rob.pomocniczy w przemyśle przetwórczym</t>
  </si>
  <si>
    <t>pozostali robotnicy przy pracach prostych w przemyśle</t>
  </si>
  <si>
    <t>prasowacz</t>
  </si>
  <si>
    <t>pozostali robotnicy przy pracach prostych</t>
  </si>
  <si>
    <t>pozostali rob.w rolnictwie</t>
  </si>
  <si>
    <t>Ogółem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</si>
</sst>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6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7"/>
      <name val="Arial CE"/>
      <family val="2"/>
    </font>
    <font>
      <b/>
      <sz val="14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41" fontId="0" fillId="0" borderId="0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1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 wrapText="1"/>
    </xf>
    <xf numFmtId="0" fontId="3" fillId="2" borderId="5" xfId="0" applyFont="1" applyFill="1" applyBorder="1" applyAlignment="1">
      <alignment horizontal="center" vertical="center"/>
    </xf>
    <xf numFmtId="41" fontId="3" fillId="2" borderId="7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2" borderId="2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1" fontId="0" fillId="0" borderId="23" xfId="0" applyNumberForma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41" fontId="0" fillId="0" borderId="2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1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Font="1" applyBorder="1" applyAlignment="1">
      <alignment horizontal="center"/>
    </xf>
    <xf numFmtId="41" fontId="5" fillId="2" borderId="28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41" fontId="5" fillId="2" borderId="20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9" xfId="0" applyFont="1" applyBorder="1" applyAlignment="1">
      <alignment horizontal="left" vertical="center" wrapText="1"/>
    </xf>
    <xf numFmtId="41" fontId="0" fillId="0" borderId="31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IOTRJ\noweStat\MPiPS01-zal3%20-zawo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wody 2000"/>
      <sheetName val="rok2000"/>
      <sheetName val="Zawody 2001"/>
      <sheetName val="rok2001"/>
      <sheetName val="I półrocze2002"/>
      <sheetName val="rok2002"/>
      <sheetName val="półrocze 2003"/>
      <sheetName val="rok 2003"/>
      <sheetName val="30.06.2004"/>
      <sheetName val="bezrob-ofert-IIpółrok2004"/>
      <sheetName val="oferty-IIpółrocze2004"/>
      <sheetName val="30.06.2005"/>
      <sheetName val="oferty-Ipol2005"/>
      <sheetName val="ZAWODY2"/>
      <sheetName val="ZAWOD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9"/>
  <sheetViews>
    <sheetView workbookViewId="0" topLeftCell="A1">
      <selection activeCell="A5" sqref="A5"/>
    </sheetView>
  </sheetViews>
  <sheetFormatPr defaultColWidth="9.00390625" defaultRowHeight="12.75"/>
  <cols>
    <col min="1" max="1" width="32.625" style="0" customWidth="1"/>
    <col min="2" max="2" width="12.25390625" style="0" customWidth="1"/>
    <col min="7" max="7" width="10.25390625" style="0" customWidth="1"/>
  </cols>
  <sheetData>
    <row r="1" spans="1:7" ht="23.25" customHeight="1" thickBot="1">
      <c r="A1" s="1" t="s">
        <v>0</v>
      </c>
      <c r="B1" s="1"/>
      <c r="C1" s="1"/>
      <c r="D1" s="1"/>
      <c r="E1" s="1"/>
      <c r="F1" s="1"/>
      <c r="G1" s="1"/>
    </row>
    <row r="2" spans="1:7" ht="12.75">
      <c r="A2" s="2" t="s">
        <v>1</v>
      </c>
      <c r="B2" s="3" t="s">
        <v>2</v>
      </c>
      <c r="C2" s="3" t="s">
        <v>3</v>
      </c>
      <c r="D2" s="3"/>
      <c r="E2" s="3" t="s">
        <v>4</v>
      </c>
      <c r="F2" s="3"/>
      <c r="G2" s="4" t="s">
        <v>5</v>
      </c>
    </row>
    <row r="3" spans="1:7" ht="38.25" customHeight="1">
      <c r="A3" s="5"/>
      <c r="B3" s="6"/>
      <c r="C3" s="7" t="s">
        <v>6</v>
      </c>
      <c r="D3" s="7" t="s">
        <v>7</v>
      </c>
      <c r="E3" s="7" t="s">
        <v>6</v>
      </c>
      <c r="F3" s="7" t="s">
        <v>7</v>
      </c>
      <c r="G3" s="8"/>
    </row>
    <row r="4" spans="1:7" ht="11.25" customHeight="1">
      <c r="A4" s="9">
        <v>1</v>
      </c>
      <c r="B4" s="10">
        <v>2</v>
      </c>
      <c r="C4" s="11">
        <v>3</v>
      </c>
      <c r="D4" s="10">
        <v>4</v>
      </c>
      <c r="E4" s="11">
        <v>5</v>
      </c>
      <c r="F4" s="10">
        <v>6</v>
      </c>
      <c r="G4" s="12">
        <v>7</v>
      </c>
    </row>
    <row r="5" spans="1:7" ht="12.75">
      <c r="A5" s="13" t="s">
        <v>8</v>
      </c>
      <c r="B5" s="14">
        <v>121102</v>
      </c>
      <c r="C5" s="15"/>
      <c r="D5" s="16"/>
      <c r="E5" s="15"/>
      <c r="F5" s="16"/>
      <c r="G5" s="17">
        <v>2</v>
      </c>
    </row>
    <row r="6" spans="1:7" ht="12.75">
      <c r="A6" s="13" t="s">
        <v>9</v>
      </c>
      <c r="B6" s="14">
        <v>122401</v>
      </c>
      <c r="C6" s="15">
        <v>1</v>
      </c>
      <c r="D6" s="16">
        <v>1</v>
      </c>
      <c r="E6" s="15"/>
      <c r="F6" s="16"/>
      <c r="G6" s="17"/>
    </row>
    <row r="7" spans="1:7" ht="22.5">
      <c r="A7" s="18" t="s">
        <v>10</v>
      </c>
      <c r="B7" s="14">
        <v>122701</v>
      </c>
      <c r="C7" s="15">
        <v>1</v>
      </c>
      <c r="D7" s="16">
        <v>1</v>
      </c>
      <c r="E7" s="15"/>
      <c r="F7" s="16"/>
      <c r="G7" s="17">
        <v>1</v>
      </c>
    </row>
    <row r="8" spans="1:7" ht="12.75">
      <c r="A8" s="13" t="s">
        <v>11</v>
      </c>
      <c r="B8" s="14">
        <v>123601</v>
      </c>
      <c r="C8" s="15"/>
      <c r="D8" s="16"/>
      <c r="E8" s="15"/>
      <c r="F8" s="16"/>
      <c r="G8" s="17">
        <v>1</v>
      </c>
    </row>
    <row r="9" spans="1:7" ht="12.75">
      <c r="A9" s="13" t="s">
        <v>12</v>
      </c>
      <c r="B9" s="14">
        <v>131201</v>
      </c>
      <c r="C9" s="15">
        <v>1</v>
      </c>
      <c r="D9" s="16">
        <v>1</v>
      </c>
      <c r="E9" s="15"/>
      <c r="F9" s="16"/>
      <c r="G9" s="17"/>
    </row>
    <row r="10" spans="1:7" ht="12.75">
      <c r="A10" s="13" t="s">
        <v>13</v>
      </c>
      <c r="B10" s="14">
        <v>131501</v>
      </c>
      <c r="C10" s="15"/>
      <c r="D10" s="16"/>
      <c r="E10" s="15"/>
      <c r="F10" s="16"/>
      <c r="G10" s="17">
        <v>1</v>
      </c>
    </row>
    <row r="11" spans="1:7" ht="12.75">
      <c r="A11" s="13" t="s">
        <v>14</v>
      </c>
      <c r="B11" s="14">
        <v>211302</v>
      </c>
      <c r="C11" s="15">
        <v>1</v>
      </c>
      <c r="D11" s="16">
        <v>1</v>
      </c>
      <c r="E11" s="15"/>
      <c r="F11" s="16"/>
      <c r="G11" s="17"/>
    </row>
    <row r="12" spans="1:7" ht="12.75">
      <c r="A12" s="19" t="s">
        <v>15</v>
      </c>
      <c r="B12" s="14">
        <v>211402</v>
      </c>
      <c r="C12" s="15">
        <v>1</v>
      </c>
      <c r="D12" s="16">
        <v>1</v>
      </c>
      <c r="E12" s="15"/>
      <c r="F12" s="16"/>
      <c r="G12" s="17"/>
    </row>
    <row r="13" spans="1:7" ht="12.75">
      <c r="A13" s="19" t="s">
        <v>16</v>
      </c>
      <c r="B13" s="14">
        <v>211409</v>
      </c>
      <c r="C13" s="15">
        <v>1</v>
      </c>
      <c r="D13" s="16"/>
      <c r="E13" s="15"/>
      <c r="F13" s="16"/>
      <c r="G13" s="17"/>
    </row>
    <row r="14" spans="1:7" ht="12.75">
      <c r="A14" s="13" t="s">
        <v>17</v>
      </c>
      <c r="B14" s="14">
        <v>213101</v>
      </c>
      <c r="C14" s="15">
        <v>1</v>
      </c>
      <c r="D14" s="16"/>
      <c r="E14" s="15"/>
      <c r="F14" s="16"/>
      <c r="G14" s="17"/>
    </row>
    <row r="15" spans="1:7" ht="12.75">
      <c r="A15" s="13" t="s">
        <v>18</v>
      </c>
      <c r="B15" s="14">
        <v>213102</v>
      </c>
      <c r="C15" s="15">
        <v>1</v>
      </c>
      <c r="D15" s="16">
        <v>1</v>
      </c>
      <c r="E15" s="15">
        <v>1</v>
      </c>
      <c r="F15" s="16">
        <v>1</v>
      </c>
      <c r="G15" s="17"/>
    </row>
    <row r="16" spans="1:7" ht="12.75">
      <c r="A16" s="13" t="s">
        <v>19</v>
      </c>
      <c r="B16" s="14">
        <v>213104</v>
      </c>
      <c r="C16" s="15">
        <v>4</v>
      </c>
      <c r="D16" s="16">
        <v>1</v>
      </c>
      <c r="E16" s="15">
        <v>2</v>
      </c>
      <c r="F16" s="16">
        <v>1</v>
      </c>
      <c r="G16" s="17">
        <v>1</v>
      </c>
    </row>
    <row r="17" spans="1:7" ht="12.75">
      <c r="A17" s="13" t="s">
        <v>20</v>
      </c>
      <c r="B17" s="14">
        <v>213903</v>
      </c>
      <c r="C17" s="15"/>
      <c r="D17" s="16"/>
      <c r="E17" s="15"/>
      <c r="F17" s="16"/>
      <c r="G17" s="17">
        <v>3</v>
      </c>
    </row>
    <row r="18" spans="1:7" ht="12.75">
      <c r="A18" s="13" t="s">
        <v>21</v>
      </c>
      <c r="B18" s="14">
        <v>213990</v>
      </c>
      <c r="C18" s="15">
        <v>1</v>
      </c>
      <c r="D18" s="16"/>
      <c r="E18" s="15"/>
      <c r="F18" s="16"/>
      <c r="G18" s="17"/>
    </row>
    <row r="19" spans="1:7" ht="12.75">
      <c r="A19" s="13" t="s">
        <v>22</v>
      </c>
      <c r="B19" s="14">
        <v>214103</v>
      </c>
      <c r="C19" s="15"/>
      <c r="D19" s="16"/>
      <c r="E19" s="15"/>
      <c r="F19" s="16"/>
      <c r="G19" s="17">
        <v>1</v>
      </c>
    </row>
    <row r="20" spans="1:7" ht="12.75">
      <c r="A20" s="13" t="s">
        <v>23</v>
      </c>
      <c r="B20" s="14">
        <v>214104</v>
      </c>
      <c r="C20" s="15">
        <v>1</v>
      </c>
      <c r="D20" s="16">
        <v>1</v>
      </c>
      <c r="E20" s="15">
        <v>1</v>
      </c>
      <c r="F20" s="16">
        <v>1</v>
      </c>
      <c r="G20" s="17"/>
    </row>
    <row r="21" spans="1:7" ht="12.75">
      <c r="A21" s="13" t="s">
        <v>24</v>
      </c>
      <c r="B21" s="14">
        <v>214201</v>
      </c>
      <c r="C21" s="15">
        <v>5</v>
      </c>
      <c r="D21" s="16">
        <v>1</v>
      </c>
      <c r="E21" s="15">
        <v>2</v>
      </c>
      <c r="F21" s="16"/>
      <c r="G21" s="17">
        <v>2</v>
      </c>
    </row>
    <row r="22" spans="1:7" ht="12.75">
      <c r="A22" s="13" t="s">
        <v>25</v>
      </c>
      <c r="B22" s="14">
        <v>214207</v>
      </c>
      <c r="C22" s="15">
        <v>2</v>
      </c>
      <c r="D22" s="16"/>
      <c r="E22" s="15"/>
      <c r="F22" s="16"/>
      <c r="G22" s="17"/>
    </row>
    <row r="23" spans="1:7" ht="12.75">
      <c r="A23" s="13" t="s">
        <v>26</v>
      </c>
      <c r="B23" s="14">
        <v>214290</v>
      </c>
      <c r="C23" s="15">
        <v>2</v>
      </c>
      <c r="D23" s="16">
        <v>1</v>
      </c>
      <c r="E23" s="15">
        <v>1</v>
      </c>
      <c r="F23" s="16">
        <v>1</v>
      </c>
      <c r="G23" s="17"/>
    </row>
    <row r="24" spans="1:7" ht="12.75">
      <c r="A24" s="13" t="s">
        <v>27</v>
      </c>
      <c r="B24" s="14">
        <v>214301</v>
      </c>
      <c r="C24" s="15">
        <v>2</v>
      </c>
      <c r="D24" s="16"/>
      <c r="E24" s="15"/>
      <c r="F24" s="16"/>
      <c r="G24" s="17"/>
    </row>
    <row r="25" spans="1:7" ht="12.75">
      <c r="A25" s="13" t="s">
        <v>28</v>
      </c>
      <c r="B25" s="14">
        <v>214401</v>
      </c>
      <c r="C25" s="15">
        <v>1</v>
      </c>
      <c r="D25" s="16"/>
      <c r="E25" s="15"/>
      <c r="F25" s="16"/>
      <c r="G25" s="17"/>
    </row>
    <row r="26" spans="1:7" ht="12.75">
      <c r="A26" s="13" t="s">
        <v>29</v>
      </c>
      <c r="B26" s="14">
        <v>214502</v>
      </c>
      <c r="C26" s="15">
        <v>2</v>
      </c>
      <c r="D26" s="16"/>
      <c r="E26" s="15">
        <v>1</v>
      </c>
      <c r="F26" s="16"/>
      <c r="G26" s="17"/>
    </row>
    <row r="27" spans="1:7" ht="12.75">
      <c r="A27" s="13" t="s">
        <v>30</v>
      </c>
      <c r="B27" s="14">
        <v>214602</v>
      </c>
      <c r="C27" s="15">
        <v>2</v>
      </c>
      <c r="D27" s="16">
        <v>1</v>
      </c>
      <c r="E27" s="15"/>
      <c r="F27" s="16"/>
      <c r="G27" s="17"/>
    </row>
    <row r="28" spans="1:7" ht="12.75">
      <c r="A28" s="13" t="s">
        <v>31</v>
      </c>
      <c r="B28" s="14">
        <v>214804</v>
      </c>
      <c r="C28" s="15">
        <v>1</v>
      </c>
      <c r="D28" s="16"/>
      <c r="E28" s="15"/>
      <c r="F28" s="16"/>
      <c r="G28" s="17"/>
    </row>
    <row r="29" spans="1:7" ht="12.75">
      <c r="A29" s="13" t="s">
        <v>32</v>
      </c>
      <c r="B29" s="14">
        <v>214903</v>
      </c>
      <c r="C29" s="15">
        <v>1</v>
      </c>
      <c r="D29" s="16"/>
      <c r="E29" s="15"/>
      <c r="F29" s="16"/>
      <c r="G29" s="17"/>
    </row>
    <row r="30" spans="1:7" ht="12.75">
      <c r="A30" s="13" t="s">
        <v>33</v>
      </c>
      <c r="B30" s="14">
        <v>214914</v>
      </c>
      <c r="C30" s="15">
        <v>1</v>
      </c>
      <c r="D30" s="16"/>
      <c r="E30" s="15"/>
      <c r="F30" s="16"/>
      <c r="G30" s="17"/>
    </row>
    <row r="31" spans="1:7" ht="12.75">
      <c r="A31" s="19" t="s">
        <v>34</v>
      </c>
      <c r="B31" s="14">
        <v>214919</v>
      </c>
      <c r="C31" s="15">
        <v>2</v>
      </c>
      <c r="D31" s="16">
        <v>1</v>
      </c>
      <c r="E31" s="15"/>
      <c r="F31" s="16"/>
      <c r="G31" s="17">
        <v>2</v>
      </c>
    </row>
    <row r="32" spans="1:7" ht="12.75">
      <c r="A32" s="19" t="s">
        <v>35</v>
      </c>
      <c r="B32" s="14">
        <v>214923</v>
      </c>
      <c r="C32" s="15">
        <v>2</v>
      </c>
      <c r="D32" s="16">
        <v>1</v>
      </c>
      <c r="E32" s="15"/>
      <c r="F32" s="16"/>
      <c r="G32" s="17"/>
    </row>
    <row r="33" spans="1:7" ht="12.75">
      <c r="A33" s="19" t="s">
        <v>36</v>
      </c>
      <c r="B33" s="14">
        <v>221102</v>
      </c>
      <c r="C33" s="15">
        <v>1</v>
      </c>
      <c r="D33" s="16">
        <v>1</v>
      </c>
      <c r="E33" s="15">
        <v>1</v>
      </c>
      <c r="F33" s="16">
        <v>1</v>
      </c>
      <c r="G33" s="17"/>
    </row>
    <row r="34" spans="1:7" ht="12.75">
      <c r="A34" s="19" t="s">
        <v>37</v>
      </c>
      <c r="B34" s="14">
        <v>221105</v>
      </c>
      <c r="C34" s="15">
        <v>1</v>
      </c>
      <c r="D34" s="16">
        <v>1</v>
      </c>
      <c r="E34" s="15">
        <v>1</v>
      </c>
      <c r="F34" s="16">
        <v>1</v>
      </c>
      <c r="G34" s="17">
        <v>1</v>
      </c>
    </row>
    <row r="35" spans="1:7" ht="12.75">
      <c r="A35" s="19" t="s">
        <v>38</v>
      </c>
      <c r="B35" s="14">
        <v>221201</v>
      </c>
      <c r="C35" s="15">
        <v>2</v>
      </c>
      <c r="D35" s="16">
        <v>2</v>
      </c>
      <c r="E35" s="15">
        <v>2</v>
      </c>
      <c r="F35" s="16">
        <v>2</v>
      </c>
      <c r="G35" s="17"/>
    </row>
    <row r="36" spans="1:7" ht="12.75">
      <c r="A36" s="19" t="s">
        <v>39</v>
      </c>
      <c r="B36" s="14">
        <v>222101</v>
      </c>
      <c r="C36" s="15">
        <v>1</v>
      </c>
      <c r="D36" s="16">
        <v>1</v>
      </c>
      <c r="E36" s="15"/>
      <c r="F36" s="16"/>
      <c r="G36" s="17"/>
    </row>
    <row r="37" spans="1:7" ht="12.75">
      <c r="A37" s="13" t="s">
        <v>40</v>
      </c>
      <c r="B37" s="14">
        <v>222104</v>
      </c>
      <c r="C37" s="15">
        <v>1</v>
      </c>
      <c r="D37" s="16"/>
      <c r="E37" s="15">
        <v>1</v>
      </c>
      <c r="F37" s="16"/>
      <c r="G37" s="17"/>
    </row>
    <row r="38" spans="1:7" ht="12.75">
      <c r="A38" s="13" t="s">
        <v>41</v>
      </c>
      <c r="B38" s="14">
        <v>222105</v>
      </c>
      <c r="C38" s="15">
        <v>3</v>
      </c>
      <c r="D38" s="16">
        <v>2</v>
      </c>
      <c r="E38" s="15"/>
      <c r="F38" s="16"/>
      <c r="G38" s="17"/>
    </row>
    <row r="39" spans="1:7" ht="12.75">
      <c r="A39" s="13" t="s">
        <v>42</v>
      </c>
      <c r="B39" s="14">
        <v>222107</v>
      </c>
      <c r="C39" s="15">
        <v>4</v>
      </c>
      <c r="D39" s="16">
        <v>1</v>
      </c>
      <c r="E39" s="15"/>
      <c r="F39" s="16"/>
      <c r="G39" s="17"/>
    </row>
    <row r="40" spans="1:7" ht="12.75">
      <c r="A40" s="13" t="s">
        <v>43</v>
      </c>
      <c r="B40" s="14">
        <v>222202</v>
      </c>
      <c r="C40" s="15">
        <v>2</v>
      </c>
      <c r="D40" s="16">
        <v>2</v>
      </c>
      <c r="E40" s="15"/>
      <c r="F40" s="16"/>
      <c r="G40" s="17"/>
    </row>
    <row r="41" spans="1:7" ht="12.75">
      <c r="A41" s="13" t="s">
        <v>44</v>
      </c>
      <c r="B41" s="14">
        <v>223901</v>
      </c>
      <c r="C41" s="15">
        <v>1</v>
      </c>
      <c r="D41" s="16">
        <v>1</v>
      </c>
      <c r="E41" s="15"/>
      <c r="F41" s="16"/>
      <c r="G41" s="17">
        <v>1</v>
      </c>
    </row>
    <row r="42" spans="1:7" ht="12.75">
      <c r="A42" s="13" t="s">
        <v>45</v>
      </c>
      <c r="B42" s="14">
        <v>223906</v>
      </c>
      <c r="C42" s="15">
        <v>1</v>
      </c>
      <c r="D42" s="16">
        <v>1</v>
      </c>
      <c r="E42" s="15"/>
      <c r="F42" s="16"/>
      <c r="G42" s="17"/>
    </row>
    <row r="43" spans="1:7" ht="12.75">
      <c r="A43" s="18" t="s">
        <v>46</v>
      </c>
      <c r="B43" s="14">
        <v>223907</v>
      </c>
      <c r="C43" s="15">
        <v>1</v>
      </c>
      <c r="D43" s="16">
        <v>1</v>
      </c>
      <c r="E43" s="15">
        <v>1</v>
      </c>
      <c r="F43" s="16">
        <v>1</v>
      </c>
      <c r="G43" s="17"/>
    </row>
    <row r="44" spans="1:7" ht="12.75">
      <c r="A44" s="18" t="s">
        <v>47</v>
      </c>
      <c r="B44" s="14">
        <v>223910</v>
      </c>
      <c r="C44" s="15">
        <v>1</v>
      </c>
      <c r="D44" s="16">
        <v>1</v>
      </c>
      <c r="E44" s="15"/>
      <c r="F44" s="16"/>
      <c r="G44" s="17"/>
    </row>
    <row r="45" spans="1:7" ht="12.75">
      <c r="A45" s="18" t="s">
        <v>48</v>
      </c>
      <c r="B45" s="14">
        <v>232101</v>
      </c>
      <c r="C45" s="15">
        <v>1</v>
      </c>
      <c r="D45" s="16">
        <v>1</v>
      </c>
      <c r="E45" s="15">
        <v>1</v>
      </c>
      <c r="F45" s="16">
        <v>1</v>
      </c>
      <c r="G45" s="17"/>
    </row>
    <row r="46" spans="1:7" ht="12.75">
      <c r="A46" s="13" t="s">
        <v>49</v>
      </c>
      <c r="B46" s="14">
        <v>232104</v>
      </c>
      <c r="C46" s="15">
        <v>1</v>
      </c>
      <c r="D46" s="16"/>
      <c r="E46" s="15"/>
      <c r="F46" s="16"/>
      <c r="G46" s="17"/>
    </row>
    <row r="47" spans="1:7" ht="12.75">
      <c r="A47" s="13" t="s">
        <v>50</v>
      </c>
      <c r="B47" s="14">
        <v>232105</v>
      </c>
      <c r="C47" s="15">
        <v>2</v>
      </c>
      <c r="D47" s="16">
        <v>2</v>
      </c>
      <c r="E47" s="15"/>
      <c r="F47" s="16"/>
      <c r="G47" s="17">
        <v>1</v>
      </c>
    </row>
    <row r="48" spans="1:7" ht="12.75">
      <c r="A48" s="13" t="s">
        <v>51</v>
      </c>
      <c r="B48" s="14">
        <v>232106</v>
      </c>
      <c r="C48" s="15">
        <v>6</v>
      </c>
      <c r="D48" s="16">
        <v>5</v>
      </c>
      <c r="E48" s="15"/>
      <c r="F48" s="16"/>
      <c r="G48" s="17"/>
    </row>
    <row r="49" spans="1:7" ht="12.75">
      <c r="A49" s="13" t="s">
        <v>52</v>
      </c>
      <c r="B49" s="14">
        <v>232108</v>
      </c>
      <c r="C49" s="15">
        <v>1</v>
      </c>
      <c r="D49" s="16">
        <v>1</v>
      </c>
      <c r="E49" s="15"/>
      <c r="F49" s="16"/>
      <c r="G49" s="17"/>
    </row>
    <row r="50" spans="1:7" ht="12.75">
      <c r="A50" s="19" t="s">
        <v>53</v>
      </c>
      <c r="B50" s="14">
        <v>232109</v>
      </c>
      <c r="C50" s="15">
        <v>17</v>
      </c>
      <c r="D50" s="16">
        <v>17</v>
      </c>
      <c r="E50" s="15">
        <v>4</v>
      </c>
      <c r="F50" s="16">
        <v>4</v>
      </c>
      <c r="G50" s="17"/>
    </row>
    <row r="51" spans="1:7" ht="12.75">
      <c r="A51" s="19" t="s">
        <v>54</v>
      </c>
      <c r="B51" s="14">
        <v>232110</v>
      </c>
      <c r="C51" s="15">
        <v>3</v>
      </c>
      <c r="D51" s="16">
        <v>1</v>
      </c>
      <c r="E51" s="15"/>
      <c r="F51" s="16"/>
      <c r="G51" s="17"/>
    </row>
    <row r="52" spans="1:7" ht="12.75">
      <c r="A52" s="19" t="s">
        <v>55</v>
      </c>
      <c r="B52" s="14">
        <v>232112</v>
      </c>
      <c r="C52" s="15">
        <v>1</v>
      </c>
      <c r="D52" s="16">
        <v>1</v>
      </c>
      <c r="E52" s="15"/>
      <c r="F52" s="16"/>
      <c r="G52" s="17"/>
    </row>
    <row r="53" spans="1:7" ht="12.75">
      <c r="A53" s="19" t="s">
        <v>56</v>
      </c>
      <c r="B53" s="14">
        <v>232120</v>
      </c>
      <c r="C53" s="15">
        <v>2</v>
      </c>
      <c r="D53" s="16">
        <v>1</v>
      </c>
      <c r="E53" s="15"/>
      <c r="F53" s="16"/>
      <c r="G53" s="17"/>
    </row>
    <row r="54" spans="1:7" ht="12.75">
      <c r="A54" s="19" t="s">
        <v>57</v>
      </c>
      <c r="B54" s="14">
        <v>232121</v>
      </c>
      <c r="C54" s="15">
        <v>1</v>
      </c>
      <c r="D54" s="16"/>
      <c r="E54" s="15"/>
      <c r="F54" s="16"/>
      <c r="G54" s="17"/>
    </row>
    <row r="55" spans="1:7" ht="12.75">
      <c r="A55" s="19" t="s">
        <v>58</v>
      </c>
      <c r="B55" s="14">
        <v>232123</v>
      </c>
      <c r="C55" s="15">
        <v>1</v>
      </c>
      <c r="D55" s="16"/>
      <c r="E55" s="15">
        <v>1</v>
      </c>
      <c r="F55" s="16"/>
      <c r="G55" s="17"/>
    </row>
    <row r="56" spans="1:7" ht="12.75">
      <c r="A56" s="19" t="s">
        <v>59</v>
      </c>
      <c r="B56" s="14">
        <v>233108</v>
      </c>
      <c r="C56" s="15">
        <v>25</v>
      </c>
      <c r="D56" s="16">
        <v>24</v>
      </c>
      <c r="E56" s="15">
        <v>1</v>
      </c>
      <c r="F56" s="16">
        <v>1</v>
      </c>
      <c r="G56" s="17"/>
    </row>
    <row r="57" spans="1:7" ht="12.75">
      <c r="A57" s="19" t="s">
        <v>60</v>
      </c>
      <c r="B57" s="14">
        <v>233201</v>
      </c>
      <c r="C57" s="15">
        <v>7</v>
      </c>
      <c r="D57" s="16">
        <v>7</v>
      </c>
      <c r="E57" s="15"/>
      <c r="F57" s="16"/>
      <c r="G57" s="17"/>
    </row>
    <row r="58" spans="1:7" ht="12.75">
      <c r="A58" s="19" t="s">
        <v>61</v>
      </c>
      <c r="B58" s="14">
        <v>235907</v>
      </c>
      <c r="C58" s="15">
        <v>6</v>
      </c>
      <c r="D58" s="16">
        <v>4</v>
      </c>
      <c r="E58" s="15"/>
      <c r="F58" s="16"/>
      <c r="G58" s="17"/>
    </row>
    <row r="59" spans="1:7" ht="24.75" customHeight="1">
      <c r="A59" s="20" t="s">
        <v>62</v>
      </c>
      <c r="B59" s="14">
        <v>235908</v>
      </c>
      <c r="C59" s="15">
        <v>4</v>
      </c>
      <c r="D59" s="16">
        <v>3</v>
      </c>
      <c r="E59" s="15"/>
      <c r="F59" s="16"/>
      <c r="G59" s="17"/>
    </row>
    <row r="60" spans="1:7" ht="15" customHeight="1">
      <c r="A60" s="20" t="s">
        <v>63</v>
      </c>
      <c r="B60" s="14">
        <v>235990</v>
      </c>
      <c r="C60" s="15">
        <v>1</v>
      </c>
      <c r="D60" s="16">
        <v>1</v>
      </c>
      <c r="E60" s="15"/>
      <c r="F60" s="16"/>
      <c r="G60" s="17"/>
    </row>
    <row r="61" spans="1:7" ht="12.75">
      <c r="A61" s="13" t="s">
        <v>64</v>
      </c>
      <c r="B61" s="14">
        <v>241102</v>
      </c>
      <c r="C61" s="15">
        <v>5</v>
      </c>
      <c r="D61" s="16">
        <v>2</v>
      </c>
      <c r="E61" s="15">
        <v>4</v>
      </c>
      <c r="F61" s="16">
        <v>1</v>
      </c>
      <c r="G61" s="17">
        <v>2</v>
      </c>
    </row>
    <row r="62" spans="1:7" ht="12.75">
      <c r="A62" s="13" t="s">
        <v>65</v>
      </c>
      <c r="B62" s="14">
        <v>241203</v>
      </c>
      <c r="C62" s="15">
        <v>3</v>
      </c>
      <c r="D62" s="16">
        <v>3</v>
      </c>
      <c r="E62" s="15"/>
      <c r="F62" s="16"/>
      <c r="G62" s="17"/>
    </row>
    <row r="63" spans="1:7" ht="12.75">
      <c r="A63" s="13" t="s">
        <v>66</v>
      </c>
      <c r="B63" s="14">
        <v>241204</v>
      </c>
      <c r="C63" s="15">
        <v>11</v>
      </c>
      <c r="D63" s="16">
        <v>10</v>
      </c>
      <c r="E63" s="15">
        <v>4</v>
      </c>
      <c r="F63" s="16">
        <v>4</v>
      </c>
      <c r="G63" s="17">
        <v>8</v>
      </c>
    </row>
    <row r="64" spans="1:7" ht="12.75">
      <c r="A64" s="13" t="s">
        <v>67</v>
      </c>
      <c r="B64" s="14">
        <v>241305</v>
      </c>
      <c r="C64" s="15"/>
      <c r="D64" s="16"/>
      <c r="E64" s="15"/>
      <c r="F64" s="16"/>
      <c r="G64" s="17">
        <v>1</v>
      </c>
    </row>
    <row r="65" spans="1:7" ht="12.75">
      <c r="A65" s="13" t="s">
        <v>68</v>
      </c>
      <c r="B65" s="14">
        <v>241390</v>
      </c>
      <c r="C65" s="15">
        <v>1</v>
      </c>
      <c r="D65" s="16"/>
      <c r="E65" s="15"/>
      <c r="F65" s="16"/>
      <c r="G65" s="17"/>
    </row>
    <row r="66" spans="1:7" ht="12.75">
      <c r="A66" s="13" t="s">
        <v>69</v>
      </c>
      <c r="B66" s="14">
        <v>241910</v>
      </c>
      <c r="C66" s="15">
        <v>1</v>
      </c>
      <c r="D66" s="16">
        <v>1</v>
      </c>
      <c r="E66" s="15"/>
      <c r="F66" s="16"/>
      <c r="G66" s="17"/>
    </row>
    <row r="67" spans="1:7" ht="12.75">
      <c r="A67" s="13" t="s">
        <v>70</v>
      </c>
      <c r="B67" s="14">
        <v>241912</v>
      </c>
      <c r="C67" s="15">
        <v>9</v>
      </c>
      <c r="D67" s="16">
        <v>6</v>
      </c>
      <c r="E67" s="15">
        <v>1</v>
      </c>
      <c r="F67" s="16">
        <v>1</v>
      </c>
      <c r="G67" s="17">
        <v>9</v>
      </c>
    </row>
    <row r="68" spans="1:7" ht="12.75">
      <c r="A68" s="13" t="s">
        <v>71</v>
      </c>
      <c r="B68" s="14">
        <v>241917</v>
      </c>
      <c r="C68" s="15"/>
      <c r="D68" s="16"/>
      <c r="E68" s="15"/>
      <c r="F68" s="16"/>
      <c r="G68" s="17">
        <v>1</v>
      </c>
    </row>
    <row r="69" spans="1:7" ht="12.75">
      <c r="A69" s="13" t="s">
        <v>72</v>
      </c>
      <c r="B69" s="14">
        <v>241990</v>
      </c>
      <c r="C69" s="15">
        <v>54</v>
      </c>
      <c r="D69" s="16">
        <v>39</v>
      </c>
      <c r="E69" s="15">
        <v>9</v>
      </c>
      <c r="F69" s="16">
        <v>7</v>
      </c>
      <c r="G69" s="17"/>
    </row>
    <row r="70" spans="1:7" ht="12.75">
      <c r="A70" s="13" t="s">
        <v>73</v>
      </c>
      <c r="B70" s="14">
        <v>242103</v>
      </c>
      <c r="C70" s="15"/>
      <c r="D70" s="16"/>
      <c r="E70" s="15"/>
      <c r="F70" s="16"/>
      <c r="G70" s="17">
        <v>1</v>
      </c>
    </row>
    <row r="71" spans="1:7" ht="12.75">
      <c r="A71" s="13" t="s">
        <v>74</v>
      </c>
      <c r="B71" s="14">
        <v>242904</v>
      </c>
      <c r="C71" s="15"/>
      <c r="D71" s="16"/>
      <c r="E71" s="15"/>
      <c r="F71" s="16"/>
      <c r="G71" s="17">
        <v>1</v>
      </c>
    </row>
    <row r="72" spans="1:7" ht="12.75">
      <c r="A72" s="13" t="s">
        <v>75</v>
      </c>
      <c r="B72" s="14">
        <v>242990</v>
      </c>
      <c r="C72" s="15">
        <v>7</v>
      </c>
      <c r="D72" s="16">
        <v>5</v>
      </c>
      <c r="E72" s="15">
        <v>1</v>
      </c>
      <c r="F72" s="16">
        <v>1</v>
      </c>
      <c r="G72" s="17"/>
    </row>
    <row r="73" spans="1:7" ht="12.75">
      <c r="A73" s="13" t="s">
        <v>76</v>
      </c>
      <c r="B73" s="14">
        <v>243201</v>
      </c>
      <c r="C73" s="15">
        <v>2</v>
      </c>
      <c r="D73" s="16">
        <v>2</v>
      </c>
      <c r="E73" s="15"/>
      <c r="F73" s="16"/>
      <c r="G73" s="17">
        <v>1</v>
      </c>
    </row>
    <row r="74" spans="1:7" ht="12.75">
      <c r="A74" s="13" t="s">
        <v>77</v>
      </c>
      <c r="B74" s="14">
        <v>244104</v>
      </c>
      <c r="C74" s="15">
        <v>4</v>
      </c>
      <c r="D74" s="16">
        <v>3</v>
      </c>
      <c r="E74" s="15">
        <v>2</v>
      </c>
      <c r="F74" s="16">
        <v>1</v>
      </c>
      <c r="G74" s="17"/>
    </row>
    <row r="75" spans="1:7" ht="12.75">
      <c r="A75" s="13" t="s">
        <v>78</v>
      </c>
      <c r="B75" s="14">
        <v>244105</v>
      </c>
      <c r="C75" s="15">
        <v>2</v>
      </c>
      <c r="D75" s="16">
        <v>2</v>
      </c>
      <c r="E75" s="15"/>
      <c r="F75" s="16"/>
      <c r="G75" s="17"/>
    </row>
    <row r="76" spans="1:7" ht="12.75">
      <c r="A76" s="13" t="s">
        <v>79</v>
      </c>
      <c r="B76" s="14">
        <v>244202</v>
      </c>
      <c r="C76" s="15">
        <v>1</v>
      </c>
      <c r="D76" s="16"/>
      <c r="E76" s="15"/>
      <c r="F76" s="16"/>
      <c r="G76" s="17"/>
    </row>
    <row r="77" spans="1:7" ht="12.75">
      <c r="A77" s="13" t="s">
        <v>80</v>
      </c>
      <c r="B77" s="14">
        <v>244204</v>
      </c>
      <c r="C77" s="15">
        <v>4</v>
      </c>
      <c r="D77" s="16">
        <v>2</v>
      </c>
      <c r="E77" s="15"/>
      <c r="F77" s="16"/>
      <c r="G77" s="17"/>
    </row>
    <row r="78" spans="1:7" ht="12.75">
      <c r="A78" s="13" t="s">
        <v>81</v>
      </c>
      <c r="B78" s="14">
        <v>244205</v>
      </c>
      <c r="C78" s="15">
        <v>1</v>
      </c>
      <c r="D78" s="16"/>
      <c r="E78" s="15"/>
      <c r="F78" s="16"/>
      <c r="G78" s="17"/>
    </row>
    <row r="79" spans="1:7" ht="12.75">
      <c r="A79" s="13" t="s">
        <v>82</v>
      </c>
      <c r="B79" s="14">
        <v>244302</v>
      </c>
      <c r="C79" s="15">
        <v>2</v>
      </c>
      <c r="D79" s="16">
        <v>2</v>
      </c>
      <c r="E79" s="15">
        <v>1</v>
      </c>
      <c r="F79" s="16">
        <v>1</v>
      </c>
      <c r="G79" s="17"/>
    </row>
    <row r="80" spans="1:7" ht="12.75">
      <c r="A80" s="13" t="s">
        <v>83</v>
      </c>
      <c r="B80" s="14">
        <v>244401</v>
      </c>
      <c r="C80" s="15">
        <v>1</v>
      </c>
      <c r="D80" s="16">
        <v>1</v>
      </c>
      <c r="E80" s="15"/>
      <c r="F80" s="16"/>
      <c r="G80" s="17"/>
    </row>
    <row r="81" spans="1:7" ht="12.75">
      <c r="A81" s="13" t="s">
        <v>84</v>
      </c>
      <c r="B81" s="14">
        <v>244502</v>
      </c>
      <c r="C81" s="15">
        <v>7</v>
      </c>
      <c r="D81" s="16">
        <v>7</v>
      </c>
      <c r="E81" s="15"/>
      <c r="F81" s="16"/>
      <c r="G81" s="17"/>
    </row>
    <row r="82" spans="1:7" ht="12.75">
      <c r="A82" s="13" t="s">
        <v>85</v>
      </c>
      <c r="B82" s="14">
        <v>245101</v>
      </c>
      <c r="C82" s="15">
        <v>3</v>
      </c>
      <c r="D82" s="16">
        <v>2</v>
      </c>
      <c r="E82" s="15"/>
      <c r="F82" s="16"/>
      <c r="G82" s="17"/>
    </row>
    <row r="83" spans="1:7" ht="12.75">
      <c r="A83" s="13" t="s">
        <v>86</v>
      </c>
      <c r="B83" s="14">
        <v>245203</v>
      </c>
      <c r="C83" s="15">
        <v>1</v>
      </c>
      <c r="D83" s="16"/>
      <c r="E83" s="15"/>
      <c r="F83" s="16"/>
      <c r="G83" s="17"/>
    </row>
    <row r="84" spans="1:7" ht="12.75">
      <c r="A84" s="13" t="s">
        <v>87</v>
      </c>
      <c r="B84" s="14">
        <v>245590</v>
      </c>
      <c r="C84" s="15">
        <v>1</v>
      </c>
      <c r="D84" s="16"/>
      <c r="E84" s="15"/>
      <c r="F84" s="16"/>
      <c r="G84" s="17"/>
    </row>
    <row r="85" spans="1:7" ht="12.75">
      <c r="A85" s="13" t="s">
        <v>88</v>
      </c>
      <c r="B85" s="14">
        <v>247901</v>
      </c>
      <c r="C85" s="15">
        <v>25</v>
      </c>
      <c r="D85" s="16">
        <v>18</v>
      </c>
      <c r="E85" s="15">
        <v>12</v>
      </c>
      <c r="F85" s="16">
        <v>10</v>
      </c>
      <c r="G85" s="17">
        <v>1</v>
      </c>
    </row>
    <row r="86" spans="1:7" ht="12.75">
      <c r="A86" s="13" t="s">
        <v>89</v>
      </c>
      <c r="B86" s="14">
        <v>247902</v>
      </c>
      <c r="C86" s="15">
        <v>1</v>
      </c>
      <c r="D86" s="16">
        <v>1</v>
      </c>
      <c r="E86" s="15"/>
      <c r="F86" s="16"/>
      <c r="G86" s="17">
        <v>18</v>
      </c>
    </row>
    <row r="87" spans="1:7" ht="12.75">
      <c r="A87" s="13" t="s">
        <v>90</v>
      </c>
      <c r="B87" s="14">
        <v>247990</v>
      </c>
      <c r="C87" s="15">
        <v>1</v>
      </c>
      <c r="D87" s="16">
        <v>1</v>
      </c>
      <c r="E87" s="15"/>
      <c r="F87" s="16"/>
      <c r="G87" s="17"/>
    </row>
    <row r="88" spans="1:7" ht="12.75">
      <c r="A88" s="21"/>
      <c r="B88" s="22"/>
      <c r="C88" s="23"/>
      <c r="D88" s="24"/>
      <c r="E88" s="23"/>
      <c r="F88" s="24"/>
      <c r="G88" s="23"/>
    </row>
    <row r="89" spans="1:7" ht="12.75">
      <c r="A89" s="13" t="s">
        <v>91</v>
      </c>
      <c r="B89" s="14">
        <v>311101</v>
      </c>
      <c r="C89" s="15">
        <v>6</v>
      </c>
      <c r="D89" s="16">
        <v>4</v>
      </c>
      <c r="E89" s="15"/>
      <c r="F89" s="16"/>
      <c r="G89" s="17">
        <v>3</v>
      </c>
    </row>
    <row r="90" spans="1:7" ht="12.75">
      <c r="A90" s="13" t="s">
        <v>92</v>
      </c>
      <c r="B90" s="14">
        <v>311103</v>
      </c>
      <c r="C90" s="15">
        <v>1</v>
      </c>
      <c r="D90" s="16">
        <v>1</v>
      </c>
      <c r="E90" s="15"/>
      <c r="F90" s="16"/>
      <c r="G90" s="17"/>
    </row>
    <row r="91" spans="1:7" ht="12.75">
      <c r="A91" s="13" t="s">
        <v>93</v>
      </c>
      <c r="B91" s="14">
        <v>311104</v>
      </c>
      <c r="C91" s="15">
        <v>6</v>
      </c>
      <c r="D91" s="16">
        <v>4</v>
      </c>
      <c r="E91" s="15"/>
      <c r="F91" s="16"/>
      <c r="G91" s="17"/>
    </row>
    <row r="92" spans="1:7" ht="12.75">
      <c r="A92" s="13" t="s">
        <v>94</v>
      </c>
      <c r="B92" s="14">
        <v>311202</v>
      </c>
      <c r="C92" s="15">
        <v>1</v>
      </c>
      <c r="D92" s="16">
        <v>1</v>
      </c>
      <c r="E92" s="15"/>
      <c r="F92" s="16"/>
      <c r="G92" s="17"/>
    </row>
    <row r="93" spans="1:7" ht="12.75">
      <c r="A93" s="13" t="s">
        <v>95</v>
      </c>
      <c r="B93" s="14">
        <v>311203</v>
      </c>
      <c r="C93" s="15">
        <v>1</v>
      </c>
      <c r="D93" s="16">
        <v>1</v>
      </c>
      <c r="E93" s="15"/>
      <c r="F93" s="16"/>
      <c r="G93" s="17"/>
    </row>
    <row r="94" spans="1:7" ht="12.75">
      <c r="A94" s="13" t="s">
        <v>96</v>
      </c>
      <c r="B94" s="14">
        <v>311204</v>
      </c>
      <c r="C94" s="15">
        <v>49</v>
      </c>
      <c r="D94" s="16">
        <v>11</v>
      </c>
      <c r="E94" s="15"/>
      <c r="F94" s="16"/>
      <c r="G94" s="17">
        <v>1</v>
      </c>
    </row>
    <row r="95" spans="1:7" ht="12.75">
      <c r="A95" s="13" t="s">
        <v>97</v>
      </c>
      <c r="B95" s="14">
        <v>311209</v>
      </c>
      <c r="C95" s="15">
        <v>13</v>
      </c>
      <c r="D95" s="16">
        <v>10</v>
      </c>
      <c r="E95" s="15">
        <v>2</v>
      </c>
      <c r="F95" s="16">
        <v>2</v>
      </c>
      <c r="G95" s="17"/>
    </row>
    <row r="96" spans="1:7" ht="12.75">
      <c r="A96" s="13" t="s">
        <v>98</v>
      </c>
      <c r="B96" s="14">
        <v>311210</v>
      </c>
      <c r="C96" s="15">
        <v>2</v>
      </c>
      <c r="D96" s="16">
        <v>1</v>
      </c>
      <c r="E96" s="15"/>
      <c r="F96" s="16"/>
      <c r="G96" s="17"/>
    </row>
    <row r="97" spans="1:7" ht="12.75">
      <c r="A97" s="13" t="s">
        <v>99</v>
      </c>
      <c r="B97" s="14">
        <v>311302</v>
      </c>
      <c r="C97" s="15">
        <v>42</v>
      </c>
      <c r="D97" s="16">
        <v>1</v>
      </c>
      <c r="E97" s="15">
        <v>10</v>
      </c>
      <c r="F97" s="16"/>
      <c r="G97" s="17"/>
    </row>
    <row r="98" spans="1:7" ht="12.75">
      <c r="A98" s="13" t="s">
        <v>100</v>
      </c>
      <c r="B98" s="14">
        <v>311401</v>
      </c>
      <c r="C98" s="15">
        <v>9</v>
      </c>
      <c r="D98" s="16">
        <v>1</v>
      </c>
      <c r="E98" s="15">
        <v>1</v>
      </c>
      <c r="F98" s="16"/>
      <c r="G98" s="17">
        <v>1</v>
      </c>
    </row>
    <row r="99" spans="1:7" ht="12.75">
      <c r="A99" s="13" t="s">
        <v>101</v>
      </c>
      <c r="B99" s="14">
        <v>311402</v>
      </c>
      <c r="C99" s="15">
        <v>2</v>
      </c>
      <c r="D99" s="16"/>
      <c r="E99" s="15"/>
      <c r="F99" s="16"/>
      <c r="G99" s="17"/>
    </row>
    <row r="100" spans="1:7" ht="12.75">
      <c r="A100" s="13" t="s">
        <v>102</v>
      </c>
      <c r="B100" s="14">
        <v>311502</v>
      </c>
      <c r="C100" s="15">
        <v>143</v>
      </c>
      <c r="D100" s="16">
        <v>10</v>
      </c>
      <c r="E100" s="15">
        <v>10</v>
      </c>
      <c r="F100" s="16"/>
      <c r="G100" s="17">
        <v>1</v>
      </c>
    </row>
    <row r="101" spans="1:7" ht="12.75">
      <c r="A101" s="13" t="s">
        <v>103</v>
      </c>
      <c r="B101" s="14">
        <v>311503</v>
      </c>
      <c r="C101" s="15">
        <v>38</v>
      </c>
      <c r="D101" s="16"/>
      <c r="E101" s="15">
        <v>5</v>
      </c>
      <c r="F101" s="16"/>
      <c r="G101" s="17"/>
    </row>
    <row r="102" spans="1:7" ht="12.75">
      <c r="A102" s="13" t="s">
        <v>104</v>
      </c>
      <c r="B102" s="14">
        <v>311603</v>
      </c>
      <c r="C102" s="15">
        <v>12</v>
      </c>
      <c r="D102" s="16">
        <v>10</v>
      </c>
      <c r="E102" s="15"/>
      <c r="F102" s="16"/>
      <c r="G102" s="17"/>
    </row>
    <row r="103" spans="1:7" ht="12.75">
      <c r="A103" s="13" t="s">
        <v>105</v>
      </c>
      <c r="B103" s="14">
        <v>311802</v>
      </c>
      <c r="C103" s="15">
        <v>1</v>
      </c>
      <c r="D103" s="16">
        <v>1</v>
      </c>
      <c r="E103" s="15"/>
      <c r="F103" s="16"/>
      <c r="G103" s="17"/>
    </row>
    <row r="104" spans="1:7" ht="12.75">
      <c r="A104" s="13" t="s">
        <v>106</v>
      </c>
      <c r="B104" s="14">
        <v>311905</v>
      </c>
      <c r="C104" s="15">
        <v>1</v>
      </c>
      <c r="D104" s="16">
        <v>1</v>
      </c>
      <c r="E104" s="15"/>
      <c r="F104" s="16"/>
      <c r="G104" s="17"/>
    </row>
    <row r="105" spans="1:7" ht="12.75">
      <c r="A105" s="13" t="s">
        <v>107</v>
      </c>
      <c r="B105" s="14">
        <v>311908</v>
      </c>
      <c r="C105" s="15"/>
      <c r="D105" s="16"/>
      <c r="E105" s="15"/>
      <c r="F105" s="16"/>
      <c r="G105" s="17">
        <v>1</v>
      </c>
    </row>
    <row r="106" spans="1:7" ht="12.75">
      <c r="A106" s="13" t="s">
        <v>108</v>
      </c>
      <c r="B106" s="14">
        <v>311913</v>
      </c>
      <c r="C106" s="15">
        <v>17</v>
      </c>
      <c r="D106" s="16">
        <v>16</v>
      </c>
      <c r="E106" s="15">
        <v>1</v>
      </c>
      <c r="F106" s="16">
        <v>1</v>
      </c>
      <c r="G106" s="17">
        <v>1</v>
      </c>
    </row>
    <row r="107" spans="1:7" ht="12.75">
      <c r="A107" s="13" t="s">
        <v>109</v>
      </c>
      <c r="B107" s="14">
        <v>311916</v>
      </c>
      <c r="C107" s="15">
        <v>2</v>
      </c>
      <c r="D107" s="16">
        <v>1</v>
      </c>
      <c r="E107" s="15">
        <v>1</v>
      </c>
      <c r="F107" s="16">
        <v>1</v>
      </c>
      <c r="G107" s="17"/>
    </row>
    <row r="108" spans="1:7" ht="12.75">
      <c r="A108" s="13" t="s">
        <v>110</v>
      </c>
      <c r="B108" s="14">
        <v>311918</v>
      </c>
      <c r="C108" s="15">
        <v>10</v>
      </c>
      <c r="D108" s="16">
        <v>9</v>
      </c>
      <c r="E108" s="15"/>
      <c r="F108" s="16"/>
      <c r="G108" s="17"/>
    </row>
    <row r="109" spans="1:7" ht="12.75">
      <c r="A109" s="13" t="s">
        <v>111</v>
      </c>
      <c r="B109" s="14">
        <v>311990</v>
      </c>
      <c r="C109" s="15">
        <v>2</v>
      </c>
      <c r="D109" s="16">
        <v>2</v>
      </c>
      <c r="E109" s="15">
        <v>1</v>
      </c>
      <c r="F109" s="16">
        <v>1</v>
      </c>
      <c r="G109" s="17"/>
    </row>
    <row r="110" spans="1:7" ht="12.75">
      <c r="A110" s="13" t="s">
        <v>112</v>
      </c>
      <c r="B110" s="14">
        <v>312101</v>
      </c>
      <c r="C110" s="15"/>
      <c r="D110" s="16"/>
      <c r="E110" s="15"/>
      <c r="F110" s="16"/>
      <c r="G110" s="17">
        <v>1</v>
      </c>
    </row>
    <row r="111" spans="1:7" ht="12.75">
      <c r="A111" s="13" t="s">
        <v>113</v>
      </c>
      <c r="B111" s="14">
        <v>312102</v>
      </c>
      <c r="C111" s="15">
        <v>46</v>
      </c>
      <c r="D111" s="16">
        <v>33</v>
      </c>
      <c r="E111" s="15">
        <v>7</v>
      </c>
      <c r="F111" s="16">
        <v>6</v>
      </c>
      <c r="G111" s="17"/>
    </row>
    <row r="112" spans="1:7" ht="12.75">
      <c r="A112" s="13" t="s">
        <v>114</v>
      </c>
      <c r="B112" s="14">
        <v>312201</v>
      </c>
      <c r="C112" s="15">
        <v>2</v>
      </c>
      <c r="D112" s="16">
        <v>1</v>
      </c>
      <c r="E112" s="15"/>
      <c r="F112" s="16"/>
      <c r="G112" s="17"/>
    </row>
    <row r="113" spans="1:7" ht="12.75">
      <c r="A113" s="13" t="s">
        <v>115</v>
      </c>
      <c r="B113" s="14">
        <v>312301</v>
      </c>
      <c r="C113" s="15">
        <v>1</v>
      </c>
      <c r="D113" s="16">
        <v>1</v>
      </c>
      <c r="E113" s="15"/>
      <c r="F113" s="16"/>
      <c r="G113" s="17"/>
    </row>
    <row r="114" spans="1:7" ht="12.75">
      <c r="A114" s="13" t="s">
        <v>116</v>
      </c>
      <c r="B114" s="14">
        <v>313104</v>
      </c>
      <c r="C114" s="15">
        <v>1</v>
      </c>
      <c r="D114" s="16">
        <v>1</v>
      </c>
      <c r="E114" s="15"/>
      <c r="F114" s="16"/>
      <c r="G114" s="17">
        <v>1</v>
      </c>
    </row>
    <row r="115" spans="1:7" ht="12.75">
      <c r="A115" s="13" t="s">
        <v>117</v>
      </c>
      <c r="B115" s="14">
        <v>314303</v>
      </c>
      <c r="C115" s="15">
        <v>1</v>
      </c>
      <c r="D115" s="16"/>
      <c r="E115" s="15"/>
      <c r="F115" s="16"/>
      <c r="G115" s="17"/>
    </row>
    <row r="116" spans="1:7" ht="12.75">
      <c r="A116" s="13" t="s">
        <v>118</v>
      </c>
      <c r="B116" s="14">
        <v>314313</v>
      </c>
      <c r="C116" s="15">
        <v>1</v>
      </c>
      <c r="D116" s="16"/>
      <c r="E116" s="15"/>
      <c r="F116" s="16"/>
      <c r="G116" s="17"/>
    </row>
    <row r="117" spans="1:7" ht="12.75">
      <c r="A117" s="13" t="s">
        <v>119</v>
      </c>
      <c r="B117" s="14">
        <v>315101</v>
      </c>
      <c r="C117" s="15">
        <v>2</v>
      </c>
      <c r="D117" s="16"/>
      <c r="E117" s="15"/>
      <c r="F117" s="16"/>
      <c r="G117" s="17"/>
    </row>
    <row r="118" spans="1:7" ht="12.75">
      <c r="A118" s="13" t="s">
        <v>120</v>
      </c>
      <c r="B118" s="14">
        <v>315202</v>
      </c>
      <c r="C118" s="15">
        <v>7</v>
      </c>
      <c r="D118" s="16">
        <v>4</v>
      </c>
      <c r="E118" s="15">
        <v>1</v>
      </c>
      <c r="F118" s="16"/>
      <c r="G118" s="17"/>
    </row>
    <row r="119" spans="1:7" ht="12.75">
      <c r="A119" s="13" t="s">
        <v>121</v>
      </c>
      <c r="B119" s="14">
        <v>315206</v>
      </c>
      <c r="C119" s="15">
        <v>1</v>
      </c>
      <c r="D119" s="16">
        <v>1</v>
      </c>
      <c r="E119" s="15"/>
      <c r="F119" s="16"/>
      <c r="G119" s="17"/>
    </row>
    <row r="120" spans="1:7" ht="12.75">
      <c r="A120" s="13" t="s">
        <v>122</v>
      </c>
      <c r="B120" s="14">
        <v>315208</v>
      </c>
      <c r="C120" s="15">
        <v>7</v>
      </c>
      <c r="D120" s="16">
        <v>5</v>
      </c>
      <c r="E120" s="15"/>
      <c r="F120" s="16"/>
      <c r="G120" s="17"/>
    </row>
    <row r="121" spans="1:7" ht="12.75">
      <c r="A121" s="13" t="s">
        <v>123</v>
      </c>
      <c r="B121" s="14">
        <v>321101</v>
      </c>
      <c r="C121" s="15">
        <v>2</v>
      </c>
      <c r="D121" s="16">
        <v>2</v>
      </c>
      <c r="E121" s="15"/>
      <c r="F121" s="16"/>
      <c r="G121" s="17">
        <v>3</v>
      </c>
    </row>
    <row r="122" spans="1:7" ht="12.75">
      <c r="A122" s="13" t="s">
        <v>124</v>
      </c>
      <c r="B122" s="14">
        <v>321201</v>
      </c>
      <c r="C122" s="15"/>
      <c r="D122" s="16"/>
      <c r="E122" s="15"/>
      <c r="F122" s="16"/>
      <c r="G122" s="17">
        <v>1</v>
      </c>
    </row>
    <row r="123" spans="1:7" ht="12.75">
      <c r="A123" s="13" t="s">
        <v>125</v>
      </c>
      <c r="B123" s="14">
        <v>321204</v>
      </c>
      <c r="C123" s="15">
        <v>5</v>
      </c>
      <c r="D123" s="16">
        <v>4</v>
      </c>
      <c r="E123" s="15"/>
      <c r="F123" s="16"/>
      <c r="G123" s="17"/>
    </row>
    <row r="124" spans="1:7" ht="12.75">
      <c r="A124" s="13" t="s">
        <v>126</v>
      </c>
      <c r="B124" s="14">
        <v>321205</v>
      </c>
      <c r="C124" s="15">
        <v>1</v>
      </c>
      <c r="D124" s="16"/>
      <c r="E124" s="15"/>
      <c r="F124" s="16"/>
      <c r="G124" s="17"/>
    </row>
    <row r="125" spans="1:7" ht="12.75">
      <c r="A125" s="13" t="s">
        <v>127</v>
      </c>
      <c r="B125" s="14">
        <v>321206</v>
      </c>
      <c r="C125" s="15">
        <v>7</v>
      </c>
      <c r="D125" s="16">
        <v>4</v>
      </c>
      <c r="E125" s="15"/>
      <c r="F125" s="16"/>
      <c r="G125" s="17"/>
    </row>
    <row r="126" spans="1:7" ht="12.75">
      <c r="A126" s="13" t="s">
        <v>128</v>
      </c>
      <c r="B126" s="14">
        <v>321208</v>
      </c>
      <c r="C126" s="15">
        <v>145</v>
      </c>
      <c r="D126" s="16">
        <v>110</v>
      </c>
      <c r="E126" s="15">
        <v>15</v>
      </c>
      <c r="F126" s="16">
        <v>8</v>
      </c>
      <c r="G126" s="17"/>
    </row>
    <row r="127" spans="1:7" ht="12.75">
      <c r="A127" s="13" t="s">
        <v>129</v>
      </c>
      <c r="B127" s="14">
        <v>321290</v>
      </c>
      <c r="C127" s="15">
        <v>2</v>
      </c>
      <c r="D127" s="16">
        <v>1</v>
      </c>
      <c r="E127" s="15">
        <v>1</v>
      </c>
      <c r="F127" s="16">
        <v>1</v>
      </c>
      <c r="G127" s="17"/>
    </row>
    <row r="128" spans="1:7" ht="12.75">
      <c r="A128" s="13" t="s">
        <v>130</v>
      </c>
      <c r="B128" s="14">
        <v>321301</v>
      </c>
      <c r="C128" s="15">
        <v>54</v>
      </c>
      <c r="D128" s="16">
        <v>47</v>
      </c>
      <c r="E128" s="15">
        <v>6</v>
      </c>
      <c r="F128" s="16">
        <v>4</v>
      </c>
      <c r="G128" s="17"/>
    </row>
    <row r="129" spans="1:7" ht="12.75">
      <c r="A129" s="13" t="s">
        <v>131</v>
      </c>
      <c r="B129" s="14">
        <v>321401</v>
      </c>
      <c r="C129" s="15">
        <v>3</v>
      </c>
      <c r="D129" s="16">
        <v>3</v>
      </c>
      <c r="E129" s="15"/>
      <c r="F129" s="16"/>
      <c r="G129" s="17"/>
    </row>
    <row r="130" spans="1:7" ht="12.75">
      <c r="A130" s="13" t="s">
        <v>132</v>
      </c>
      <c r="B130" s="14">
        <v>321402</v>
      </c>
      <c r="C130" s="15">
        <v>106</v>
      </c>
      <c r="D130" s="16">
        <v>96</v>
      </c>
      <c r="E130" s="15">
        <v>47</v>
      </c>
      <c r="F130" s="16">
        <v>42</v>
      </c>
      <c r="G130" s="17"/>
    </row>
    <row r="131" spans="1:7" ht="12.75">
      <c r="A131" s="13" t="s">
        <v>133</v>
      </c>
      <c r="B131" s="14">
        <v>322101</v>
      </c>
      <c r="C131" s="15">
        <v>3</v>
      </c>
      <c r="D131" s="16">
        <v>3</v>
      </c>
      <c r="E131" s="15"/>
      <c r="F131" s="16"/>
      <c r="G131" s="17"/>
    </row>
    <row r="132" spans="1:7" ht="12.75">
      <c r="A132" s="13" t="s">
        <v>134</v>
      </c>
      <c r="B132" s="14">
        <v>322201</v>
      </c>
      <c r="C132" s="15">
        <v>1</v>
      </c>
      <c r="D132" s="16">
        <v>1</v>
      </c>
      <c r="E132" s="15"/>
      <c r="F132" s="16"/>
      <c r="G132" s="17"/>
    </row>
    <row r="133" spans="1:7" ht="12.75">
      <c r="A133" s="13" t="s">
        <v>135</v>
      </c>
      <c r="B133" s="14">
        <v>322303</v>
      </c>
      <c r="C133" s="15">
        <v>1</v>
      </c>
      <c r="D133" s="16">
        <v>1</v>
      </c>
      <c r="E133" s="15"/>
      <c r="F133" s="16"/>
      <c r="G133" s="17"/>
    </row>
    <row r="134" spans="1:7" ht="12.75">
      <c r="A134" s="13" t="s">
        <v>136</v>
      </c>
      <c r="B134" s="14">
        <v>322402</v>
      </c>
      <c r="C134" s="15">
        <v>1</v>
      </c>
      <c r="D134" s="16">
        <v>1</v>
      </c>
      <c r="E134" s="15"/>
      <c r="F134" s="16"/>
      <c r="G134" s="17"/>
    </row>
    <row r="135" spans="1:7" ht="12.75">
      <c r="A135" s="13" t="s">
        <v>137</v>
      </c>
      <c r="B135" s="14">
        <v>322404</v>
      </c>
      <c r="C135" s="15">
        <v>3</v>
      </c>
      <c r="D135" s="16">
        <v>2</v>
      </c>
      <c r="E135" s="15"/>
      <c r="F135" s="16"/>
      <c r="G135" s="17">
        <v>1</v>
      </c>
    </row>
    <row r="136" spans="1:7" ht="12.75">
      <c r="A136" s="13" t="s">
        <v>138</v>
      </c>
      <c r="B136" s="14">
        <v>322503</v>
      </c>
      <c r="C136" s="15">
        <v>1</v>
      </c>
      <c r="D136" s="16"/>
      <c r="E136" s="15"/>
      <c r="F136" s="16"/>
      <c r="G136" s="17"/>
    </row>
    <row r="137" spans="1:7" ht="12.75">
      <c r="A137" s="13" t="s">
        <v>139</v>
      </c>
      <c r="B137" s="14">
        <v>322504</v>
      </c>
      <c r="C137" s="15">
        <v>1</v>
      </c>
      <c r="D137" s="16"/>
      <c r="E137" s="15"/>
      <c r="F137" s="16"/>
      <c r="G137" s="17"/>
    </row>
    <row r="138" spans="1:7" ht="12.75">
      <c r="A138" s="13" t="s">
        <v>140</v>
      </c>
      <c r="B138" s="14">
        <v>322601</v>
      </c>
      <c r="C138" s="15"/>
      <c r="D138" s="16"/>
      <c r="E138" s="15"/>
      <c r="F138" s="16"/>
      <c r="G138" s="17">
        <v>2</v>
      </c>
    </row>
    <row r="139" spans="1:7" ht="12.75">
      <c r="A139" s="13" t="s">
        <v>141</v>
      </c>
      <c r="B139" s="14">
        <v>322704</v>
      </c>
      <c r="C139" s="15"/>
      <c r="D139" s="16"/>
      <c r="E139" s="15"/>
      <c r="F139" s="16"/>
      <c r="G139" s="17">
        <v>1</v>
      </c>
    </row>
    <row r="140" spans="1:7" ht="12.75">
      <c r="A140" s="13" t="s">
        <v>142</v>
      </c>
      <c r="B140" s="14">
        <v>322902</v>
      </c>
      <c r="C140" s="15"/>
      <c r="D140" s="16"/>
      <c r="E140" s="15"/>
      <c r="F140" s="16"/>
      <c r="G140" s="17">
        <v>1</v>
      </c>
    </row>
    <row r="141" spans="1:7" ht="12.75">
      <c r="A141" s="13" t="s">
        <v>143</v>
      </c>
      <c r="B141" s="14">
        <v>322905</v>
      </c>
      <c r="C141" s="15">
        <v>1</v>
      </c>
      <c r="D141" s="16"/>
      <c r="E141" s="15"/>
      <c r="F141" s="16"/>
      <c r="G141" s="17"/>
    </row>
    <row r="142" spans="1:7" ht="12.75">
      <c r="A142" s="13" t="s">
        <v>144</v>
      </c>
      <c r="B142" s="14">
        <v>323101</v>
      </c>
      <c r="C142" s="15">
        <v>28</v>
      </c>
      <c r="D142" s="16">
        <v>28</v>
      </c>
      <c r="E142" s="15"/>
      <c r="F142" s="16"/>
      <c r="G142" s="17"/>
    </row>
    <row r="143" spans="1:7" ht="12.75">
      <c r="A143" s="13" t="s">
        <v>145</v>
      </c>
      <c r="B143" s="14">
        <v>323202</v>
      </c>
      <c r="C143" s="15">
        <v>9</v>
      </c>
      <c r="D143" s="16">
        <v>9</v>
      </c>
      <c r="E143" s="15"/>
      <c r="F143" s="16"/>
      <c r="G143" s="17"/>
    </row>
    <row r="144" spans="1:7" ht="12.75">
      <c r="A144" s="13" t="s">
        <v>146</v>
      </c>
      <c r="B144" s="14">
        <v>331101</v>
      </c>
      <c r="C144" s="15">
        <v>1</v>
      </c>
      <c r="D144" s="16">
        <v>1</v>
      </c>
      <c r="E144" s="15"/>
      <c r="F144" s="16"/>
      <c r="G144" s="17">
        <v>1</v>
      </c>
    </row>
    <row r="145" spans="1:7" ht="12.75">
      <c r="A145" s="13" t="s">
        <v>147</v>
      </c>
      <c r="B145" s="14">
        <v>331102</v>
      </c>
      <c r="C145" s="15"/>
      <c r="D145" s="16"/>
      <c r="E145" s="15"/>
      <c r="F145" s="16"/>
      <c r="G145" s="17">
        <v>2</v>
      </c>
    </row>
    <row r="146" spans="1:7" ht="12.75">
      <c r="A146" s="13" t="s">
        <v>148</v>
      </c>
      <c r="B146" s="14">
        <v>341201</v>
      </c>
      <c r="C146" s="15">
        <v>2</v>
      </c>
      <c r="D146" s="16">
        <v>2</v>
      </c>
      <c r="E146" s="15"/>
      <c r="F146" s="16"/>
      <c r="G146" s="17"/>
    </row>
    <row r="147" spans="1:7" ht="12.75">
      <c r="A147" s="13" t="s">
        <v>149</v>
      </c>
      <c r="B147" s="14">
        <v>341404</v>
      </c>
      <c r="C147" s="15">
        <v>1</v>
      </c>
      <c r="D147" s="16">
        <v>1</v>
      </c>
      <c r="E147" s="15"/>
      <c r="F147" s="16"/>
      <c r="G147" s="17"/>
    </row>
    <row r="148" spans="1:7" ht="12.75">
      <c r="A148" s="13" t="s">
        <v>150</v>
      </c>
      <c r="B148" s="14">
        <v>341501</v>
      </c>
      <c r="C148" s="15">
        <v>23</v>
      </c>
      <c r="D148" s="16">
        <v>21</v>
      </c>
      <c r="E148" s="15">
        <v>12</v>
      </c>
      <c r="F148" s="16">
        <v>12</v>
      </c>
      <c r="G148" s="17"/>
    </row>
    <row r="149" spans="1:7" ht="12.75">
      <c r="A149" s="13" t="s">
        <v>151</v>
      </c>
      <c r="B149" s="14">
        <v>341503</v>
      </c>
      <c r="C149" s="15">
        <v>7</v>
      </c>
      <c r="D149" s="16">
        <v>2</v>
      </c>
      <c r="E149" s="15"/>
      <c r="F149" s="16"/>
      <c r="G149" s="17">
        <v>3</v>
      </c>
    </row>
    <row r="150" spans="1:7" ht="12.75">
      <c r="A150" s="13" t="s">
        <v>152</v>
      </c>
      <c r="B150" s="14">
        <v>341601</v>
      </c>
      <c r="C150" s="15">
        <v>5</v>
      </c>
      <c r="D150" s="16">
        <v>2</v>
      </c>
      <c r="E150" s="15"/>
      <c r="F150" s="16"/>
      <c r="G150" s="17">
        <v>2</v>
      </c>
    </row>
    <row r="151" spans="1:7" ht="12.75">
      <c r="A151" s="13" t="s">
        <v>153</v>
      </c>
      <c r="B151" s="14">
        <v>341901</v>
      </c>
      <c r="C151" s="15"/>
      <c r="D151" s="16"/>
      <c r="E151" s="15"/>
      <c r="F151" s="16"/>
      <c r="G151" s="17">
        <v>6</v>
      </c>
    </row>
    <row r="152" spans="1:7" ht="12.75">
      <c r="A152" s="13" t="s">
        <v>154</v>
      </c>
      <c r="B152" s="14">
        <v>341902</v>
      </c>
      <c r="C152" s="15">
        <v>270</v>
      </c>
      <c r="D152" s="16">
        <v>244</v>
      </c>
      <c r="E152" s="15">
        <v>25</v>
      </c>
      <c r="F152" s="16">
        <v>23</v>
      </c>
      <c r="G152" s="17">
        <v>5</v>
      </c>
    </row>
    <row r="153" spans="1:7" ht="12.75">
      <c r="A153" s="13" t="s">
        <v>155</v>
      </c>
      <c r="B153" s="14">
        <v>341990</v>
      </c>
      <c r="C153" s="15">
        <v>3</v>
      </c>
      <c r="D153" s="16">
        <v>3</v>
      </c>
      <c r="E153" s="15"/>
      <c r="F153" s="16"/>
      <c r="G153" s="17"/>
    </row>
    <row r="154" spans="1:7" ht="12.75">
      <c r="A154" s="13" t="s">
        <v>156</v>
      </c>
      <c r="B154" s="14">
        <v>342201</v>
      </c>
      <c r="C154" s="15">
        <v>2</v>
      </c>
      <c r="D154" s="16">
        <v>1</v>
      </c>
      <c r="E154" s="15"/>
      <c r="F154" s="16"/>
      <c r="G154" s="17"/>
    </row>
    <row r="155" spans="1:7" ht="12.75">
      <c r="A155" s="13" t="s">
        <v>157</v>
      </c>
      <c r="B155" s="14">
        <v>342905</v>
      </c>
      <c r="C155" s="15">
        <v>1</v>
      </c>
      <c r="D155" s="16"/>
      <c r="E155" s="15"/>
      <c r="F155" s="16"/>
      <c r="G155" s="17"/>
    </row>
    <row r="156" spans="1:7" ht="12.75">
      <c r="A156" s="13" t="s">
        <v>158</v>
      </c>
      <c r="B156" s="14">
        <v>342990</v>
      </c>
      <c r="C156" s="15">
        <v>1</v>
      </c>
      <c r="D156" s="16">
        <v>1</v>
      </c>
      <c r="E156" s="15"/>
      <c r="F156" s="16"/>
      <c r="G156" s="17"/>
    </row>
    <row r="157" spans="1:7" ht="12.75">
      <c r="A157" s="13" t="s">
        <v>159</v>
      </c>
      <c r="B157" s="14">
        <v>343101</v>
      </c>
      <c r="C157" s="15">
        <v>7</v>
      </c>
      <c r="D157" s="16">
        <v>6</v>
      </c>
      <c r="E157" s="15"/>
      <c r="F157" s="16"/>
      <c r="G157" s="17">
        <v>5</v>
      </c>
    </row>
    <row r="158" spans="1:7" ht="12.75">
      <c r="A158" s="13" t="s">
        <v>160</v>
      </c>
      <c r="B158" s="14">
        <v>343102</v>
      </c>
      <c r="C158" s="15">
        <v>3</v>
      </c>
      <c r="D158" s="16">
        <v>2</v>
      </c>
      <c r="E158" s="15"/>
      <c r="F158" s="16"/>
      <c r="G158" s="17"/>
    </row>
    <row r="159" spans="1:7" ht="12.75">
      <c r="A159" s="13" t="s">
        <v>161</v>
      </c>
      <c r="B159" s="14">
        <v>343190</v>
      </c>
      <c r="C159" s="15">
        <v>5</v>
      </c>
      <c r="D159" s="16">
        <v>4</v>
      </c>
      <c r="E159" s="15">
        <v>1</v>
      </c>
      <c r="F159" s="16">
        <v>1</v>
      </c>
      <c r="G159" s="17"/>
    </row>
    <row r="160" spans="1:7" ht="12.75">
      <c r="A160" s="13" t="s">
        <v>162</v>
      </c>
      <c r="B160" s="14">
        <v>343201</v>
      </c>
      <c r="C160" s="15">
        <v>8</v>
      </c>
      <c r="D160" s="16">
        <v>8</v>
      </c>
      <c r="E160" s="15"/>
      <c r="F160" s="16"/>
      <c r="G160" s="17">
        <v>5</v>
      </c>
    </row>
    <row r="161" spans="1:7" ht="12.75">
      <c r="A161" s="13" t="s">
        <v>163</v>
      </c>
      <c r="B161" s="14">
        <v>344901</v>
      </c>
      <c r="C161" s="15">
        <v>1</v>
      </c>
      <c r="D161" s="16">
        <v>1</v>
      </c>
      <c r="E161" s="15"/>
      <c r="F161" s="16"/>
      <c r="G161" s="17"/>
    </row>
    <row r="162" spans="1:7" ht="12.75">
      <c r="A162" s="13" t="s">
        <v>164</v>
      </c>
      <c r="B162" s="14">
        <v>345102</v>
      </c>
      <c r="C162" s="15">
        <v>2</v>
      </c>
      <c r="D162" s="16"/>
      <c r="E162" s="15"/>
      <c r="F162" s="16"/>
      <c r="G162" s="17"/>
    </row>
    <row r="163" spans="1:7" ht="12.75">
      <c r="A163" s="13" t="s">
        <v>165</v>
      </c>
      <c r="B163" s="14">
        <v>346102</v>
      </c>
      <c r="C163" s="15">
        <v>3</v>
      </c>
      <c r="D163" s="16">
        <v>3</v>
      </c>
      <c r="E163" s="15"/>
      <c r="F163" s="16"/>
      <c r="G163" s="17"/>
    </row>
    <row r="164" spans="1:7" ht="12.75">
      <c r="A164" s="13" t="s">
        <v>166</v>
      </c>
      <c r="B164" s="14">
        <v>346104</v>
      </c>
      <c r="C164" s="15">
        <v>9</v>
      </c>
      <c r="D164" s="16">
        <v>9</v>
      </c>
      <c r="E164" s="15">
        <v>1</v>
      </c>
      <c r="F164" s="16">
        <v>1</v>
      </c>
      <c r="G164" s="17">
        <v>6</v>
      </c>
    </row>
    <row r="165" spans="1:7" ht="12.75">
      <c r="A165" s="13" t="s">
        <v>167</v>
      </c>
      <c r="B165" s="14">
        <v>347102</v>
      </c>
      <c r="C165" s="15">
        <v>4</v>
      </c>
      <c r="D165" s="16">
        <v>2</v>
      </c>
      <c r="E165" s="15"/>
      <c r="F165" s="16"/>
      <c r="G165" s="17"/>
    </row>
    <row r="166" spans="1:7" ht="12.75">
      <c r="A166" s="13" t="s">
        <v>168</v>
      </c>
      <c r="B166" s="14">
        <v>347103</v>
      </c>
      <c r="C166" s="15">
        <v>1</v>
      </c>
      <c r="D166" s="16">
        <v>1</v>
      </c>
      <c r="E166" s="15"/>
      <c r="F166" s="16"/>
      <c r="G166" s="17"/>
    </row>
    <row r="167" spans="1:7" ht="12.75">
      <c r="A167" s="13" t="s">
        <v>169</v>
      </c>
      <c r="B167" s="14">
        <v>347190</v>
      </c>
      <c r="C167" s="15">
        <v>1</v>
      </c>
      <c r="D167" s="16"/>
      <c r="E167" s="15"/>
      <c r="F167" s="16"/>
      <c r="G167" s="17"/>
    </row>
    <row r="168" spans="1:7" ht="12.75">
      <c r="A168" s="13" t="s">
        <v>170</v>
      </c>
      <c r="B168" s="14">
        <v>347601</v>
      </c>
      <c r="C168" s="15">
        <v>2</v>
      </c>
      <c r="D168" s="16">
        <v>1</v>
      </c>
      <c r="E168" s="15"/>
      <c r="F168" s="16"/>
      <c r="G168" s="17"/>
    </row>
    <row r="169" spans="1:7" ht="12.75">
      <c r="A169" s="13" t="s">
        <v>171</v>
      </c>
      <c r="B169" s="14">
        <v>348102</v>
      </c>
      <c r="C169" s="15">
        <v>1</v>
      </c>
      <c r="D169" s="16">
        <v>1</v>
      </c>
      <c r="E169" s="15"/>
      <c r="F169" s="16"/>
      <c r="G169" s="17"/>
    </row>
    <row r="170" spans="1:7" ht="12.75">
      <c r="A170" s="13" t="s">
        <v>172</v>
      </c>
      <c r="B170" s="14">
        <v>348202</v>
      </c>
      <c r="C170" s="15">
        <v>2</v>
      </c>
      <c r="D170" s="16">
        <v>2</v>
      </c>
      <c r="E170" s="15"/>
      <c r="F170" s="16"/>
      <c r="G170" s="17">
        <v>1</v>
      </c>
    </row>
    <row r="171" spans="1:7" ht="12.75">
      <c r="A171" s="13" t="s">
        <v>173</v>
      </c>
      <c r="B171" s="14">
        <v>348290</v>
      </c>
      <c r="C171" s="15">
        <v>1</v>
      </c>
      <c r="D171" s="16">
        <v>1</v>
      </c>
      <c r="E171" s="15"/>
      <c r="F171" s="16"/>
      <c r="G171" s="17"/>
    </row>
    <row r="172" spans="1:7" ht="12.75">
      <c r="A172" s="13" t="s">
        <v>174</v>
      </c>
      <c r="B172" s="14">
        <v>411101</v>
      </c>
      <c r="C172" s="15">
        <v>20</v>
      </c>
      <c r="D172" s="16">
        <v>20</v>
      </c>
      <c r="E172" s="15"/>
      <c r="F172" s="16"/>
      <c r="G172" s="17">
        <v>6</v>
      </c>
    </row>
    <row r="173" spans="1:7" ht="12.75">
      <c r="A173" s="13" t="s">
        <v>175</v>
      </c>
      <c r="B173" s="14">
        <v>412101</v>
      </c>
      <c r="C173" s="15">
        <v>1</v>
      </c>
      <c r="D173" s="16">
        <v>1</v>
      </c>
      <c r="E173" s="15"/>
      <c r="F173" s="16"/>
      <c r="G173" s="17"/>
    </row>
    <row r="174" spans="1:7" ht="12.75">
      <c r="A174" s="13" t="s">
        <v>176</v>
      </c>
      <c r="B174" s="14">
        <v>412102</v>
      </c>
      <c r="C174" s="15">
        <v>22</v>
      </c>
      <c r="D174" s="16">
        <v>22</v>
      </c>
      <c r="E174" s="15"/>
      <c r="F174" s="16"/>
      <c r="G174" s="17">
        <v>2</v>
      </c>
    </row>
    <row r="175" spans="1:7" ht="12.75">
      <c r="A175" s="13" t="s">
        <v>155</v>
      </c>
      <c r="B175" s="14">
        <v>412190</v>
      </c>
      <c r="C175" s="15">
        <v>15</v>
      </c>
      <c r="D175" s="16">
        <v>11</v>
      </c>
      <c r="E175" s="15">
        <v>2</v>
      </c>
      <c r="F175" s="16"/>
      <c r="G175" s="17"/>
    </row>
    <row r="176" spans="1:7" ht="12.75">
      <c r="A176" s="13" t="s">
        <v>177</v>
      </c>
      <c r="B176" s="14">
        <v>413102</v>
      </c>
      <c r="C176" s="15">
        <v>1</v>
      </c>
      <c r="D176" s="16">
        <v>1</v>
      </c>
      <c r="E176" s="15"/>
      <c r="F176" s="16"/>
      <c r="G176" s="17"/>
    </row>
    <row r="177" spans="1:7" ht="12.75">
      <c r="A177" s="13" t="s">
        <v>178</v>
      </c>
      <c r="B177" s="14">
        <v>413103</v>
      </c>
      <c r="C177" s="15">
        <v>63</v>
      </c>
      <c r="D177" s="16">
        <v>29</v>
      </c>
      <c r="E177" s="15"/>
      <c r="F177" s="16"/>
      <c r="G177" s="17">
        <v>8</v>
      </c>
    </row>
    <row r="178" spans="1:7" ht="12.75">
      <c r="A178" s="13" t="s">
        <v>179</v>
      </c>
      <c r="B178" s="14">
        <v>413104</v>
      </c>
      <c r="C178" s="15">
        <v>1</v>
      </c>
      <c r="D178" s="16">
        <v>1</v>
      </c>
      <c r="E178" s="15"/>
      <c r="F178" s="16"/>
      <c r="G178" s="17"/>
    </row>
    <row r="179" spans="1:7" ht="12.75">
      <c r="A179" s="13" t="s">
        <v>180</v>
      </c>
      <c r="B179" s="14">
        <v>413301</v>
      </c>
      <c r="C179" s="15">
        <v>1</v>
      </c>
      <c r="D179" s="16">
        <v>1</v>
      </c>
      <c r="E179" s="15"/>
      <c r="F179" s="16"/>
      <c r="G179" s="17"/>
    </row>
    <row r="180" spans="1:7" ht="12.75">
      <c r="A180" s="13" t="s">
        <v>181</v>
      </c>
      <c r="B180" s="14">
        <v>413390</v>
      </c>
      <c r="C180" s="15">
        <v>2</v>
      </c>
      <c r="D180" s="16">
        <v>1</v>
      </c>
      <c r="E180" s="15"/>
      <c r="F180" s="16"/>
      <c r="G180" s="17"/>
    </row>
    <row r="181" spans="1:7" ht="12.75">
      <c r="A181" s="13" t="s">
        <v>182</v>
      </c>
      <c r="B181" s="14">
        <v>414101</v>
      </c>
      <c r="C181" s="15">
        <v>5</v>
      </c>
      <c r="D181" s="16"/>
      <c r="E181" s="15"/>
      <c r="F181" s="16"/>
      <c r="G181" s="17"/>
    </row>
    <row r="182" spans="1:7" ht="12.75">
      <c r="A182" s="13" t="s">
        <v>183</v>
      </c>
      <c r="B182" s="14">
        <v>414102</v>
      </c>
      <c r="C182" s="15">
        <v>1</v>
      </c>
      <c r="D182" s="16">
        <v>1</v>
      </c>
      <c r="E182" s="15"/>
      <c r="F182" s="16"/>
      <c r="G182" s="17"/>
    </row>
    <row r="183" spans="1:7" ht="12.75">
      <c r="A183" s="13" t="s">
        <v>184</v>
      </c>
      <c r="B183" s="14">
        <v>414201</v>
      </c>
      <c r="C183" s="15"/>
      <c r="D183" s="16"/>
      <c r="E183" s="15"/>
      <c r="F183" s="16"/>
      <c r="G183" s="17">
        <v>1</v>
      </c>
    </row>
    <row r="184" spans="1:7" ht="12.75">
      <c r="A184" s="13" t="s">
        <v>185</v>
      </c>
      <c r="B184" s="14">
        <v>419101</v>
      </c>
      <c r="C184" s="15">
        <v>250</v>
      </c>
      <c r="D184" s="16">
        <v>238</v>
      </c>
      <c r="E184" s="15"/>
      <c r="F184" s="16"/>
      <c r="G184" s="17">
        <v>110</v>
      </c>
    </row>
    <row r="185" spans="1:7" ht="12.75">
      <c r="A185" s="13" t="s">
        <v>186</v>
      </c>
      <c r="B185" s="14">
        <v>419103</v>
      </c>
      <c r="C185" s="15"/>
      <c r="D185" s="16"/>
      <c r="E185" s="15"/>
      <c r="F185" s="16"/>
      <c r="G185" s="17">
        <v>1</v>
      </c>
    </row>
    <row r="186" spans="1:7" ht="12.75">
      <c r="A186" s="13" t="s">
        <v>187</v>
      </c>
      <c r="B186" s="14">
        <v>419190</v>
      </c>
      <c r="C186" s="15">
        <v>10</v>
      </c>
      <c r="D186" s="16">
        <v>10</v>
      </c>
      <c r="E186" s="15">
        <v>1</v>
      </c>
      <c r="F186" s="16">
        <v>1</v>
      </c>
      <c r="G186" s="17">
        <v>2</v>
      </c>
    </row>
    <row r="187" spans="1:7" ht="12.75">
      <c r="A187" s="13" t="s">
        <v>188</v>
      </c>
      <c r="B187" s="14">
        <v>421101</v>
      </c>
      <c r="C187" s="15">
        <v>2</v>
      </c>
      <c r="D187" s="16">
        <v>2</v>
      </c>
      <c r="E187" s="15"/>
      <c r="F187" s="16"/>
      <c r="G187" s="17"/>
    </row>
    <row r="188" spans="1:7" ht="12.75">
      <c r="A188" s="13" t="s">
        <v>189</v>
      </c>
      <c r="B188" s="14">
        <v>421102</v>
      </c>
      <c r="C188" s="15">
        <v>4</v>
      </c>
      <c r="D188" s="16">
        <v>4</v>
      </c>
      <c r="E188" s="15"/>
      <c r="F188" s="16"/>
      <c r="G188" s="17"/>
    </row>
    <row r="189" spans="1:7" ht="12.75">
      <c r="A189" s="13" t="s">
        <v>190</v>
      </c>
      <c r="B189" s="14">
        <v>421103</v>
      </c>
      <c r="C189" s="15">
        <v>5</v>
      </c>
      <c r="D189" s="16">
        <v>4</v>
      </c>
      <c r="E189" s="15"/>
      <c r="F189" s="16"/>
      <c r="G189" s="17"/>
    </row>
    <row r="190" spans="1:7" ht="12.75">
      <c r="A190" s="13" t="s">
        <v>191</v>
      </c>
      <c r="B190" s="14">
        <v>421201</v>
      </c>
      <c r="C190" s="15">
        <v>2</v>
      </c>
      <c r="D190" s="16">
        <v>2</v>
      </c>
      <c r="E190" s="15"/>
      <c r="F190" s="16"/>
      <c r="G190" s="17"/>
    </row>
    <row r="191" spans="1:7" ht="12.75">
      <c r="A191" s="13" t="s">
        <v>192</v>
      </c>
      <c r="B191" s="14">
        <v>421203</v>
      </c>
      <c r="C191" s="15">
        <v>2</v>
      </c>
      <c r="D191" s="16">
        <v>2</v>
      </c>
      <c r="E191" s="15"/>
      <c r="F191" s="16"/>
      <c r="G191" s="17"/>
    </row>
    <row r="192" spans="1:7" ht="12.75">
      <c r="A192" s="13" t="s">
        <v>193</v>
      </c>
      <c r="B192" s="14">
        <v>421301</v>
      </c>
      <c r="C192" s="15">
        <v>2</v>
      </c>
      <c r="D192" s="16">
        <v>2</v>
      </c>
      <c r="E192" s="15"/>
      <c r="F192" s="16"/>
      <c r="G192" s="17"/>
    </row>
    <row r="193" spans="1:7" ht="12.75">
      <c r="A193" s="13" t="s">
        <v>194</v>
      </c>
      <c r="B193" s="14">
        <v>422102</v>
      </c>
      <c r="C193" s="15">
        <v>1</v>
      </c>
      <c r="D193" s="16"/>
      <c r="E193" s="15"/>
      <c r="F193" s="16"/>
      <c r="G193" s="17"/>
    </row>
    <row r="194" spans="1:7" ht="12.75">
      <c r="A194" s="13" t="s">
        <v>195</v>
      </c>
      <c r="B194" s="14">
        <v>422103</v>
      </c>
      <c r="C194" s="15">
        <v>6</v>
      </c>
      <c r="D194" s="16">
        <v>6</v>
      </c>
      <c r="E194" s="15"/>
      <c r="F194" s="16"/>
      <c r="G194" s="17">
        <v>1</v>
      </c>
    </row>
    <row r="195" spans="1:7" ht="12.75">
      <c r="A195" s="13" t="s">
        <v>196</v>
      </c>
      <c r="B195" s="14">
        <v>422201</v>
      </c>
      <c r="C195" s="15">
        <v>4</v>
      </c>
      <c r="D195" s="16">
        <v>4</v>
      </c>
      <c r="E195" s="15"/>
      <c r="F195" s="16"/>
      <c r="G195" s="17"/>
    </row>
    <row r="196" spans="1:7" ht="12.75">
      <c r="A196" s="13" t="s">
        <v>197</v>
      </c>
      <c r="B196" s="14">
        <v>422202</v>
      </c>
      <c r="C196" s="15">
        <v>1</v>
      </c>
      <c r="D196" s="16">
        <v>1</v>
      </c>
      <c r="E196" s="15"/>
      <c r="F196" s="16"/>
      <c r="G196" s="17"/>
    </row>
    <row r="197" spans="1:7" ht="12.75">
      <c r="A197" s="13" t="s">
        <v>198</v>
      </c>
      <c r="B197" s="14">
        <v>422301</v>
      </c>
      <c r="C197" s="15">
        <v>11</v>
      </c>
      <c r="D197" s="16">
        <v>11</v>
      </c>
      <c r="E197" s="15"/>
      <c r="F197" s="16"/>
      <c r="G197" s="17"/>
    </row>
    <row r="198" spans="1:7" ht="12.75">
      <c r="A198" s="21"/>
      <c r="B198" s="22"/>
      <c r="C198" s="23"/>
      <c r="D198" s="24"/>
      <c r="E198" s="23"/>
      <c r="F198" s="24"/>
      <c r="G198" s="23"/>
    </row>
    <row r="199" spans="1:7" ht="12.75">
      <c r="A199" s="13" t="s">
        <v>199</v>
      </c>
      <c r="B199" s="14">
        <v>511202</v>
      </c>
      <c r="C199" s="15">
        <v>6</v>
      </c>
      <c r="D199" s="16">
        <v>2</v>
      </c>
      <c r="E199" s="15"/>
      <c r="F199" s="16"/>
      <c r="G199" s="17"/>
    </row>
    <row r="200" spans="1:7" ht="12.75">
      <c r="A200" s="13" t="s">
        <v>200</v>
      </c>
      <c r="B200" s="14">
        <v>511301</v>
      </c>
      <c r="C200" s="15">
        <v>1</v>
      </c>
      <c r="D200" s="16"/>
      <c r="E200" s="15"/>
      <c r="F200" s="16"/>
      <c r="G200" s="17"/>
    </row>
    <row r="201" spans="1:7" ht="12.75">
      <c r="A201" s="13" t="s">
        <v>201</v>
      </c>
      <c r="B201" s="14">
        <v>512103</v>
      </c>
      <c r="C201" s="15">
        <v>1</v>
      </c>
      <c r="D201" s="16">
        <v>1</v>
      </c>
      <c r="E201" s="15"/>
      <c r="F201" s="16"/>
      <c r="G201" s="17"/>
    </row>
    <row r="202" spans="1:7" ht="12.75">
      <c r="A202" s="13" t="s">
        <v>202</v>
      </c>
      <c r="B202" s="14">
        <v>512201</v>
      </c>
      <c r="C202" s="15">
        <v>221</v>
      </c>
      <c r="D202" s="16">
        <v>201</v>
      </c>
      <c r="E202" s="15">
        <v>5</v>
      </c>
      <c r="F202" s="16">
        <v>4</v>
      </c>
      <c r="G202" s="17">
        <v>13</v>
      </c>
    </row>
    <row r="203" spans="1:7" ht="12.75">
      <c r="A203" s="13" t="s">
        <v>203</v>
      </c>
      <c r="B203" s="14">
        <v>512202</v>
      </c>
      <c r="C203" s="15">
        <v>2</v>
      </c>
      <c r="D203" s="16">
        <v>2</v>
      </c>
      <c r="E203" s="15">
        <v>2</v>
      </c>
      <c r="F203" s="16">
        <v>2</v>
      </c>
      <c r="G203" s="17"/>
    </row>
    <row r="204" spans="1:7" ht="12.75">
      <c r="A204" s="13" t="s">
        <v>204</v>
      </c>
      <c r="B204" s="14">
        <v>512301</v>
      </c>
      <c r="C204" s="15">
        <v>14</v>
      </c>
      <c r="D204" s="16">
        <v>14</v>
      </c>
      <c r="E204" s="15"/>
      <c r="F204" s="16"/>
      <c r="G204" s="17"/>
    </row>
    <row r="205" spans="1:7" ht="12.75">
      <c r="A205" s="13" t="s">
        <v>205</v>
      </c>
      <c r="B205" s="14">
        <v>512302</v>
      </c>
      <c r="C205" s="15">
        <v>50</v>
      </c>
      <c r="D205" s="16">
        <v>47</v>
      </c>
      <c r="E205" s="15"/>
      <c r="F205" s="16"/>
      <c r="G205" s="17">
        <v>11</v>
      </c>
    </row>
    <row r="206" spans="1:7" ht="12.75">
      <c r="A206" s="13" t="s">
        <v>206</v>
      </c>
      <c r="B206" s="14">
        <v>513102</v>
      </c>
      <c r="C206" s="15">
        <v>6</v>
      </c>
      <c r="D206" s="16">
        <v>6</v>
      </c>
      <c r="E206" s="15"/>
      <c r="F206" s="16"/>
      <c r="G206" s="17">
        <v>2</v>
      </c>
    </row>
    <row r="207" spans="1:7" ht="12.75">
      <c r="A207" s="13" t="s">
        <v>207</v>
      </c>
      <c r="B207" s="14">
        <v>513103</v>
      </c>
      <c r="C207" s="15">
        <v>1</v>
      </c>
      <c r="D207" s="16">
        <v>1</v>
      </c>
      <c r="E207" s="15"/>
      <c r="F207" s="16"/>
      <c r="G207" s="17"/>
    </row>
    <row r="208" spans="1:7" ht="12.75">
      <c r="A208" s="13" t="s">
        <v>208</v>
      </c>
      <c r="B208" s="14">
        <v>513202</v>
      </c>
      <c r="C208" s="15">
        <v>2</v>
      </c>
      <c r="D208" s="16">
        <v>2</v>
      </c>
      <c r="E208" s="15"/>
      <c r="F208" s="16"/>
      <c r="G208" s="17"/>
    </row>
    <row r="209" spans="1:7" ht="12.75">
      <c r="A209" s="13" t="s">
        <v>209</v>
      </c>
      <c r="B209" s="14">
        <v>513203</v>
      </c>
      <c r="C209" s="15">
        <v>12</v>
      </c>
      <c r="D209" s="16">
        <v>10</v>
      </c>
      <c r="E209" s="15"/>
      <c r="F209" s="16"/>
      <c r="G209" s="17"/>
    </row>
    <row r="210" spans="1:7" ht="12.75">
      <c r="A210" s="13" t="s">
        <v>210</v>
      </c>
      <c r="B210" s="14">
        <v>513301</v>
      </c>
      <c r="C210" s="15">
        <v>9</v>
      </c>
      <c r="D210" s="16">
        <v>9</v>
      </c>
      <c r="E210" s="15"/>
      <c r="F210" s="16"/>
      <c r="G210" s="17">
        <v>17</v>
      </c>
    </row>
    <row r="211" spans="1:7" ht="12.75">
      <c r="A211" s="13" t="s">
        <v>211</v>
      </c>
      <c r="B211" s="14">
        <v>513302</v>
      </c>
      <c r="C211" s="15">
        <v>7</v>
      </c>
      <c r="D211" s="16">
        <v>7</v>
      </c>
      <c r="E211" s="15"/>
      <c r="F211" s="16"/>
      <c r="G211" s="17"/>
    </row>
    <row r="212" spans="1:7" ht="12.75">
      <c r="A212" s="13" t="s">
        <v>212</v>
      </c>
      <c r="B212" s="14">
        <v>513902</v>
      </c>
      <c r="C212" s="15">
        <v>2</v>
      </c>
      <c r="D212" s="16">
        <v>2</v>
      </c>
      <c r="E212" s="15"/>
      <c r="F212" s="16"/>
      <c r="G212" s="17"/>
    </row>
    <row r="213" spans="1:7" ht="12.75">
      <c r="A213" s="13" t="s">
        <v>213</v>
      </c>
      <c r="B213" s="14">
        <v>513903</v>
      </c>
      <c r="C213" s="15">
        <v>1</v>
      </c>
      <c r="D213" s="16"/>
      <c r="E213" s="15"/>
      <c r="F213" s="16"/>
      <c r="G213" s="17"/>
    </row>
    <row r="214" spans="1:7" ht="12.75">
      <c r="A214" s="13" t="s">
        <v>214</v>
      </c>
      <c r="B214" s="14">
        <v>514101</v>
      </c>
      <c r="C214" s="15">
        <v>1</v>
      </c>
      <c r="D214" s="16">
        <v>1</v>
      </c>
      <c r="E214" s="15"/>
      <c r="F214" s="16"/>
      <c r="G214" s="17"/>
    </row>
    <row r="215" spans="1:7" ht="12.75">
      <c r="A215" s="13" t="s">
        <v>215</v>
      </c>
      <c r="B215" s="14">
        <v>514102</v>
      </c>
      <c r="C215" s="15">
        <v>98</v>
      </c>
      <c r="D215" s="16">
        <v>97</v>
      </c>
      <c r="E215" s="15"/>
      <c r="F215" s="16"/>
      <c r="G215" s="17">
        <v>5</v>
      </c>
    </row>
    <row r="216" spans="1:7" ht="12.75">
      <c r="A216" s="13" t="s">
        <v>216</v>
      </c>
      <c r="B216" s="14">
        <v>514103</v>
      </c>
      <c r="C216" s="15">
        <v>4</v>
      </c>
      <c r="D216" s="16">
        <v>4</v>
      </c>
      <c r="E216" s="15"/>
      <c r="F216" s="16"/>
      <c r="G216" s="17"/>
    </row>
    <row r="217" spans="1:7" ht="12.75">
      <c r="A217" s="13" t="s">
        <v>217</v>
      </c>
      <c r="B217" s="14">
        <v>515301</v>
      </c>
      <c r="C217" s="15">
        <v>1</v>
      </c>
      <c r="D217" s="16"/>
      <c r="E217" s="15"/>
      <c r="F217" s="16"/>
      <c r="G217" s="17"/>
    </row>
    <row r="218" spans="1:7" ht="12.75">
      <c r="A218" s="13" t="s">
        <v>218</v>
      </c>
      <c r="B218" s="14">
        <v>515902</v>
      </c>
      <c r="C218" s="15">
        <v>10</v>
      </c>
      <c r="D218" s="16"/>
      <c r="E218" s="15">
        <v>1</v>
      </c>
      <c r="F218" s="16"/>
      <c r="G218" s="17">
        <v>12</v>
      </c>
    </row>
    <row r="219" spans="1:7" ht="12.75">
      <c r="A219" s="13" t="s">
        <v>219</v>
      </c>
      <c r="B219" s="14">
        <v>515905</v>
      </c>
      <c r="C219" s="15"/>
      <c r="D219" s="16"/>
      <c r="E219" s="15"/>
      <c r="F219" s="16"/>
      <c r="G219" s="17">
        <v>1</v>
      </c>
    </row>
    <row r="220" spans="1:7" ht="12.75">
      <c r="A220" s="13" t="s">
        <v>220</v>
      </c>
      <c r="B220" s="14">
        <v>515908</v>
      </c>
      <c r="C220" s="15">
        <v>1</v>
      </c>
      <c r="D220" s="16"/>
      <c r="E220" s="15"/>
      <c r="F220" s="16"/>
      <c r="G220" s="17"/>
    </row>
    <row r="221" spans="1:7" ht="12.75">
      <c r="A221" s="13" t="s">
        <v>221</v>
      </c>
      <c r="B221" s="14">
        <v>515990</v>
      </c>
      <c r="C221" s="15">
        <v>1</v>
      </c>
      <c r="D221" s="16"/>
      <c r="E221" s="15"/>
      <c r="F221" s="16"/>
      <c r="G221" s="17"/>
    </row>
    <row r="222" spans="1:7" ht="12.75">
      <c r="A222" s="13" t="s">
        <v>222</v>
      </c>
      <c r="B222" s="14">
        <v>522103</v>
      </c>
      <c r="C222" s="15"/>
      <c r="D222" s="16"/>
      <c r="E222" s="15"/>
      <c r="F222" s="16"/>
      <c r="G222" s="17">
        <v>1</v>
      </c>
    </row>
    <row r="223" spans="1:7" ht="12.75">
      <c r="A223" s="13" t="s">
        <v>223</v>
      </c>
      <c r="B223" s="14">
        <v>522105</v>
      </c>
      <c r="C223" s="15">
        <v>1</v>
      </c>
      <c r="D223" s="16">
        <v>1</v>
      </c>
      <c r="E223" s="15"/>
      <c r="F223" s="16"/>
      <c r="G223" s="17"/>
    </row>
    <row r="224" spans="1:7" ht="12.75">
      <c r="A224" s="13" t="s">
        <v>224</v>
      </c>
      <c r="B224" s="14">
        <v>522107</v>
      </c>
      <c r="C224" s="15">
        <v>868</v>
      </c>
      <c r="D224" s="16">
        <v>797</v>
      </c>
      <c r="E224" s="15">
        <v>12</v>
      </c>
      <c r="F224" s="16">
        <v>12</v>
      </c>
      <c r="G224" s="17">
        <v>118</v>
      </c>
    </row>
    <row r="225" spans="1:7" ht="12.75">
      <c r="A225" s="13" t="s">
        <v>225</v>
      </c>
      <c r="B225" s="14">
        <v>611104</v>
      </c>
      <c r="C225" s="15">
        <v>21</v>
      </c>
      <c r="D225" s="16">
        <v>15</v>
      </c>
      <c r="E225" s="15"/>
      <c r="F225" s="16"/>
      <c r="G225" s="17"/>
    </row>
    <row r="226" spans="1:7" ht="12.75">
      <c r="A226" s="13" t="s">
        <v>226</v>
      </c>
      <c r="B226" s="14">
        <v>611190</v>
      </c>
      <c r="C226" s="15">
        <v>12</v>
      </c>
      <c r="D226" s="16">
        <v>5</v>
      </c>
      <c r="E226" s="15"/>
      <c r="F226" s="16"/>
      <c r="G226" s="17"/>
    </row>
    <row r="227" spans="1:7" ht="12.75">
      <c r="A227" s="13" t="s">
        <v>227</v>
      </c>
      <c r="B227" s="14">
        <v>612201</v>
      </c>
      <c r="C227" s="15">
        <v>2</v>
      </c>
      <c r="D227" s="16">
        <v>1</v>
      </c>
      <c r="E227" s="15"/>
      <c r="F227" s="16"/>
      <c r="G227" s="17"/>
    </row>
    <row r="228" spans="1:7" ht="12.75">
      <c r="A228" s="13" t="s">
        <v>228</v>
      </c>
      <c r="B228" s="14">
        <v>612990</v>
      </c>
      <c r="C228" s="15">
        <v>3</v>
      </c>
      <c r="D228" s="16"/>
      <c r="E228" s="15"/>
      <c r="F228" s="16"/>
      <c r="G228" s="17"/>
    </row>
    <row r="229" spans="1:7" ht="12.75">
      <c r="A229" s="13" t="s">
        <v>229</v>
      </c>
      <c r="B229" s="14">
        <v>613101</v>
      </c>
      <c r="C229" s="15">
        <v>18</v>
      </c>
      <c r="D229" s="16">
        <v>14</v>
      </c>
      <c r="E229" s="15"/>
      <c r="F229" s="16"/>
      <c r="G229" s="17"/>
    </row>
    <row r="230" spans="1:7" ht="12.75">
      <c r="A230" s="13" t="s">
        <v>230</v>
      </c>
      <c r="B230" s="14">
        <v>621104</v>
      </c>
      <c r="C230" s="15">
        <v>3</v>
      </c>
      <c r="D230" s="16">
        <v>2</v>
      </c>
      <c r="E230" s="15"/>
      <c r="F230" s="16"/>
      <c r="G230" s="17"/>
    </row>
    <row r="231" spans="1:7" ht="12.75">
      <c r="A231" s="13" t="s">
        <v>231</v>
      </c>
      <c r="B231" s="14">
        <v>621190</v>
      </c>
      <c r="C231" s="15">
        <v>6</v>
      </c>
      <c r="D231" s="16">
        <v>6</v>
      </c>
      <c r="E231" s="15"/>
      <c r="F231" s="16"/>
      <c r="G231" s="17"/>
    </row>
    <row r="232" spans="1:7" ht="12.75">
      <c r="A232" s="13" t="s">
        <v>232</v>
      </c>
      <c r="B232" s="14">
        <v>621201</v>
      </c>
      <c r="C232" s="15">
        <v>6</v>
      </c>
      <c r="D232" s="16">
        <v>3</v>
      </c>
      <c r="E232" s="15"/>
      <c r="F232" s="16"/>
      <c r="G232" s="17"/>
    </row>
    <row r="233" spans="1:7" ht="12.75">
      <c r="A233" s="13" t="s">
        <v>233</v>
      </c>
      <c r="B233" s="14">
        <v>631101</v>
      </c>
      <c r="C233" s="15">
        <v>13</v>
      </c>
      <c r="D233" s="16"/>
      <c r="E233" s="15"/>
      <c r="F233" s="16"/>
      <c r="G233" s="17"/>
    </row>
    <row r="234" spans="1:7" ht="12.75">
      <c r="A234" s="13" t="s">
        <v>234</v>
      </c>
      <c r="B234" s="14">
        <v>631102</v>
      </c>
      <c r="C234" s="15">
        <v>5</v>
      </c>
      <c r="D234" s="16">
        <v>3</v>
      </c>
      <c r="E234" s="15"/>
      <c r="F234" s="16"/>
      <c r="G234" s="17"/>
    </row>
    <row r="235" spans="1:7" ht="12.75">
      <c r="A235" s="13" t="s">
        <v>235</v>
      </c>
      <c r="B235" s="14">
        <v>631103</v>
      </c>
      <c r="C235" s="15">
        <v>1</v>
      </c>
      <c r="D235" s="16"/>
      <c r="E235" s="15"/>
      <c r="F235" s="16"/>
      <c r="G235" s="17"/>
    </row>
    <row r="236" spans="1:7" ht="12.75">
      <c r="A236" s="13" t="s">
        <v>236</v>
      </c>
      <c r="B236" s="14">
        <v>633101</v>
      </c>
      <c r="C236" s="15">
        <v>2</v>
      </c>
      <c r="D236" s="16"/>
      <c r="E236" s="15"/>
      <c r="F236" s="16"/>
      <c r="G236" s="17"/>
    </row>
    <row r="237" spans="1:7" ht="12.75">
      <c r="A237" s="13" t="s">
        <v>237</v>
      </c>
      <c r="B237" s="14">
        <v>641101</v>
      </c>
      <c r="C237" s="15">
        <v>159</v>
      </c>
      <c r="D237" s="16">
        <v>138</v>
      </c>
      <c r="E237" s="15">
        <v>5</v>
      </c>
      <c r="F237" s="16">
        <v>5</v>
      </c>
      <c r="G237" s="17"/>
    </row>
    <row r="238" spans="1:7" ht="12.75">
      <c r="A238" s="13" t="s">
        <v>238</v>
      </c>
      <c r="B238" s="14">
        <v>711101</v>
      </c>
      <c r="C238" s="15">
        <v>10</v>
      </c>
      <c r="D238" s="16"/>
      <c r="E238" s="15"/>
      <c r="F238" s="16"/>
      <c r="G238" s="17"/>
    </row>
    <row r="239" spans="1:7" ht="12.75">
      <c r="A239" s="13" t="s">
        <v>239</v>
      </c>
      <c r="B239" s="14">
        <v>711102</v>
      </c>
      <c r="C239" s="15">
        <v>11</v>
      </c>
      <c r="D239" s="16"/>
      <c r="E239" s="15"/>
      <c r="F239" s="16"/>
      <c r="G239" s="17">
        <v>1</v>
      </c>
    </row>
    <row r="240" spans="1:7" ht="12.75">
      <c r="A240" s="13" t="s">
        <v>240</v>
      </c>
      <c r="B240" s="14">
        <v>711301</v>
      </c>
      <c r="C240" s="15">
        <v>1</v>
      </c>
      <c r="D240" s="16"/>
      <c r="E240" s="15"/>
      <c r="F240" s="16"/>
      <c r="G240" s="17"/>
    </row>
    <row r="241" spans="1:7" ht="12.75">
      <c r="A241" s="13" t="s">
        <v>241</v>
      </c>
      <c r="B241" s="14">
        <v>712101</v>
      </c>
      <c r="C241" s="15">
        <v>1</v>
      </c>
      <c r="D241" s="16"/>
      <c r="E241" s="15"/>
      <c r="F241" s="16"/>
      <c r="G241" s="17"/>
    </row>
    <row r="242" spans="1:7" ht="12.75">
      <c r="A242" s="13" t="s">
        <v>242</v>
      </c>
      <c r="B242" s="14">
        <v>712102</v>
      </c>
      <c r="C242" s="15">
        <v>269</v>
      </c>
      <c r="D242" s="16"/>
      <c r="E242" s="15">
        <v>1</v>
      </c>
      <c r="F242" s="16"/>
      <c r="G242" s="17">
        <v>48</v>
      </c>
    </row>
    <row r="243" spans="1:7" ht="12.75">
      <c r="A243" s="13" t="s">
        <v>243</v>
      </c>
      <c r="B243" s="14">
        <v>712103</v>
      </c>
      <c r="C243" s="15">
        <v>1</v>
      </c>
      <c r="D243" s="16"/>
      <c r="E243" s="15"/>
      <c r="F243" s="16"/>
      <c r="G243" s="17"/>
    </row>
    <row r="244" spans="1:7" ht="12.75">
      <c r="A244" s="13" t="s">
        <v>244</v>
      </c>
      <c r="B244" s="14">
        <v>712201</v>
      </c>
      <c r="C244" s="15">
        <v>46</v>
      </c>
      <c r="D244" s="16"/>
      <c r="E244" s="15"/>
      <c r="F244" s="16"/>
      <c r="G244" s="17">
        <v>8</v>
      </c>
    </row>
    <row r="245" spans="1:7" ht="12.75">
      <c r="A245" s="13" t="s">
        <v>245</v>
      </c>
      <c r="B245" s="14">
        <v>712202</v>
      </c>
      <c r="C245" s="15">
        <v>12</v>
      </c>
      <c r="D245" s="16"/>
      <c r="E245" s="15"/>
      <c r="F245" s="16"/>
      <c r="G245" s="17"/>
    </row>
    <row r="246" spans="1:7" ht="12.75">
      <c r="A246" s="13" t="s">
        <v>246</v>
      </c>
      <c r="B246" s="14">
        <v>712204</v>
      </c>
      <c r="C246" s="15">
        <v>7</v>
      </c>
      <c r="D246" s="16"/>
      <c r="E246" s="15"/>
      <c r="F246" s="16"/>
      <c r="G246" s="17">
        <v>1</v>
      </c>
    </row>
    <row r="247" spans="1:7" ht="12.75">
      <c r="A247" s="13" t="s">
        <v>247</v>
      </c>
      <c r="B247" s="14">
        <v>712301</v>
      </c>
      <c r="C247" s="15">
        <v>34</v>
      </c>
      <c r="D247" s="16"/>
      <c r="E247" s="15"/>
      <c r="F247" s="16"/>
      <c r="G247" s="17">
        <v>1</v>
      </c>
    </row>
    <row r="248" spans="1:7" ht="12.75">
      <c r="A248" s="13" t="s">
        <v>248</v>
      </c>
      <c r="B248" s="14">
        <v>712302</v>
      </c>
      <c r="C248" s="15">
        <v>95</v>
      </c>
      <c r="D248" s="16"/>
      <c r="E248" s="15">
        <v>1</v>
      </c>
      <c r="F248" s="16"/>
      <c r="G248" s="17"/>
    </row>
    <row r="249" spans="1:7" ht="12.75">
      <c r="A249" s="13" t="s">
        <v>249</v>
      </c>
      <c r="B249" s="14">
        <v>712401</v>
      </c>
      <c r="C249" s="15">
        <v>1</v>
      </c>
      <c r="D249" s="16"/>
      <c r="E249" s="15"/>
      <c r="F249" s="16"/>
      <c r="G249" s="17">
        <v>13</v>
      </c>
    </row>
    <row r="250" spans="1:7" ht="12.75">
      <c r="A250" s="13" t="s">
        <v>250</v>
      </c>
      <c r="B250" s="14">
        <v>712404</v>
      </c>
      <c r="C250" s="15">
        <v>2</v>
      </c>
      <c r="D250" s="16"/>
      <c r="E250" s="15"/>
      <c r="F250" s="16"/>
      <c r="G250" s="17"/>
    </row>
    <row r="251" spans="1:7" ht="12.75">
      <c r="A251" s="13" t="s">
        <v>251</v>
      </c>
      <c r="B251" s="14">
        <v>712501</v>
      </c>
      <c r="C251" s="15">
        <v>11</v>
      </c>
      <c r="D251" s="16"/>
      <c r="E251" s="15"/>
      <c r="F251" s="16"/>
      <c r="G251" s="17">
        <v>15</v>
      </c>
    </row>
    <row r="252" spans="1:7" ht="12.75">
      <c r="A252" s="13" t="s">
        <v>252</v>
      </c>
      <c r="B252" s="14">
        <v>712502</v>
      </c>
      <c r="C252" s="15">
        <v>2</v>
      </c>
      <c r="D252" s="16"/>
      <c r="E252" s="15"/>
      <c r="F252" s="16"/>
      <c r="G252" s="17"/>
    </row>
    <row r="253" spans="1:7" ht="12.75">
      <c r="A253" s="13" t="s">
        <v>253</v>
      </c>
      <c r="B253" s="14">
        <v>712901</v>
      </c>
      <c r="C253" s="15">
        <v>1</v>
      </c>
      <c r="D253" s="16"/>
      <c r="E253" s="15"/>
      <c r="F253" s="16"/>
      <c r="G253" s="17">
        <v>2</v>
      </c>
    </row>
    <row r="254" spans="1:7" ht="12.75">
      <c r="A254" s="13" t="s">
        <v>254</v>
      </c>
      <c r="B254" s="14">
        <v>712903</v>
      </c>
      <c r="C254" s="15">
        <v>1</v>
      </c>
      <c r="D254" s="16"/>
      <c r="E254" s="15"/>
      <c r="F254" s="16"/>
      <c r="G254" s="17"/>
    </row>
    <row r="255" spans="1:7" ht="12.75">
      <c r="A255" s="13" t="s">
        <v>255</v>
      </c>
      <c r="B255" s="14">
        <v>712904</v>
      </c>
      <c r="C255" s="15">
        <v>1</v>
      </c>
      <c r="D255" s="16"/>
      <c r="E255" s="15"/>
      <c r="F255" s="16"/>
      <c r="G255" s="17"/>
    </row>
    <row r="256" spans="1:7" ht="12.75">
      <c r="A256" s="13" t="s">
        <v>256</v>
      </c>
      <c r="B256" s="14">
        <v>713101</v>
      </c>
      <c r="C256" s="15">
        <v>10</v>
      </c>
      <c r="D256" s="16"/>
      <c r="E256" s="15"/>
      <c r="F256" s="16"/>
      <c r="G256" s="17">
        <v>3</v>
      </c>
    </row>
    <row r="257" spans="1:7" ht="12.75">
      <c r="A257" s="13" t="s">
        <v>257</v>
      </c>
      <c r="B257" s="14">
        <v>713203</v>
      </c>
      <c r="C257" s="15">
        <v>5</v>
      </c>
      <c r="D257" s="16"/>
      <c r="E257" s="15"/>
      <c r="F257" s="16"/>
      <c r="G257" s="17"/>
    </row>
    <row r="258" spans="1:7" ht="12.75">
      <c r="A258" s="13" t="s">
        <v>258</v>
      </c>
      <c r="B258" s="14">
        <v>713302</v>
      </c>
      <c r="C258" s="15">
        <v>5</v>
      </c>
      <c r="D258" s="16"/>
      <c r="E258" s="15"/>
      <c r="F258" s="16"/>
      <c r="G258" s="17">
        <v>1</v>
      </c>
    </row>
    <row r="259" spans="1:7" ht="12.75">
      <c r="A259" s="13" t="s">
        <v>259</v>
      </c>
      <c r="B259" s="14">
        <v>713401</v>
      </c>
      <c r="C259" s="15">
        <v>3</v>
      </c>
      <c r="D259" s="16"/>
      <c r="E259" s="15"/>
      <c r="F259" s="16"/>
      <c r="G259" s="17">
        <v>1</v>
      </c>
    </row>
    <row r="260" spans="1:7" ht="12.75">
      <c r="A260" s="13" t="s">
        <v>260</v>
      </c>
      <c r="B260" s="14">
        <v>713501</v>
      </c>
      <c r="C260" s="15">
        <v>1</v>
      </c>
      <c r="D260" s="16"/>
      <c r="E260" s="15"/>
      <c r="F260" s="16"/>
      <c r="G260" s="17">
        <v>27</v>
      </c>
    </row>
    <row r="261" spans="1:7" ht="12.75">
      <c r="A261" s="13" t="s">
        <v>261</v>
      </c>
      <c r="B261" s="14">
        <v>713503</v>
      </c>
      <c r="C261" s="15">
        <v>1</v>
      </c>
      <c r="D261" s="16"/>
      <c r="E261" s="15"/>
      <c r="F261" s="16"/>
      <c r="G261" s="17"/>
    </row>
    <row r="262" spans="1:7" ht="12.75">
      <c r="A262" s="13" t="s">
        <v>262</v>
      </c>
      <c r="B262" s="14">
        <v>713601</v>
      </c>
      <c r="C262" s="15">
        <v>59</v>
      </c>
      <c r="D262" s="16"/>
      <c r="E262" s="15"/>
      <c r="F262" s="16"/>
      <c r="G262" s="17">
        <v>3</v>
      </c>
    </row>
    <row r="263" spans="1:7" ht="12.75">
      <c r="A263" s="13" t="s">
        <v>263</v>
      </c>
      <c r="B263" s="14">
        <v>713604</v>
      </c>
      <c r="C263" s="15">
        <v>32</v>
      </c>
      <c r="D263" s="16"/>
      <c r="E263" s="15">
        <v>1</v>
      </c>
      <c r="F263" s="16"/>
      <c r="G263" s="17">
        <v>2</v>
      </c>
    </row>
    <row r="264" spans="1:7" ht="12.75">
      <c r="A264" s="13" t="s">
        <v>264</v>
      </c>
      <c r="B264" s="14">
        <v>713704</v>
      </c>
      <c r="C264" s="15">
        <v>1</v>
      </c>
      <c r="D264" s="16"/>
      <c r="E264" s="15"/>
      <c r="F264" s="16"/>
      <c r="G264" s="17"/>
    </row>
    <row r="265" spans="1:7" ht="12.75">
      <c r="A265" s="13" t="s">
        <v>265</v>
      </c>
      <c r="B265" s="14">
        <v>713803</v>
      </c>
      <c r="C265" s="15">
        <v>4</v>
      </c>
      <c r="D265" s="16"/>
      <c r="E265" s="15"/>
      <c r="F265" s="16"/>
      <c r="G265" s="17"/>
    </row>
    <row r="266" spans="1:7" ht="12.75">
      <c r="A266" s="13" t="s">
        <v>266</v>
      </c>
      <c r="B266" s="14">
        <v>713901</v>
      </c>
      <c r="C266" s="15">
        <v>1</v>
      </c>
      <c r="D266" s="16"/>
      <c r="E266" s="15"/>
      <c r="F266" s="16"/>
      <c r="G266" s="17"/>
    </row>
    <row r="267" spans="1:7" ht="12.75">
      <c r="A267" s="13" t="s">
        <v>267</v>
      </c>
      <c r="B267" s="14">
        <v>714101</v>
      </c>
      <c r="C267" s="15">
        <v>57</v>
      </c>
      <c r="D267" s="16">
        <v>1</v>
      </c>
      <c r="E267" s="15"/>
      <c r="F267" s="16"/>
      <c r="G267" s="17">
        <v>12</v>
      </c>
    </row>
    <row r="268" spans="1:7" ht="12.75">
      <c r="A268" s="13" t="s">
        <v>268</v>
      </c>
      <c r="B268" s="14">
        <v>714102</v>
      </c>
      <c r="C268" s="15">
        <v>1</v>
      </c>
      <c r="D268" s="16"/>
      <c r="E268" s="15"/>
      <c r="F268" s="16"/>
      <c r="G268" s="17"/>
    </row>
    <row r="269" spans="1:7" ht="12.75">
      <c r="A269" s="13" t="s">
        <v>269</v>
      </c>
      <c r="B269" s="14">
        <v>714103</v>
      </c>
      <c r="C269" s="15">
        <v>15</v>
      </c>
      <c r="D269" s="16">
        <v>1</v>
      </c>
      <c r="E269" s="15"/>
      <c r="F269" s="16"/>
      <c r="G269" s="17">
        <v>1</v>
      </c>
    </row>
    <row r="270" spans="1:7" ht="12.75">
      <c r="A270" s="13" t="s">
        <v>270</v>
      </c>
      <c r="B270" s="14">
        <v>714201</v>
      </c>
      <c r="C270" s="15">
        <v>32</v>
      </c>
      <c r="D270" s="16"/>
      <c r="E270" s="15">
        <v>1</v>
      </c>
      <c r="F270" s="16"/>
      <c r="G270" s="17">
        <v>1</v>
      </c>
    </row>
    <row r="271" spans="1:7" ht="12.75">
      <c r="A271" s="13" t="s">
        <v>271</v>
      </c>
      <c r="B271" s="14">
        <v>714202</v>
      </c>
      <c r="C271" s="15"/>
      <c r="D271" s="16"/>
      <c r="E271" s="15"/>
      <c r="F271" s="16"/>
      <c r="G271" s="17">
        <v>2</v>
      </c>
    </row>
    <row r="272" spans="1:7" ht="12.75">
      <c r="A272" s="13" t="s">
        <v>272</v>
      </c>
      <c r="B272" s="14">
        <v>714204</v>
      </c>
      <c r="C272" s="15">
        <v>1</v>
      </c>
      <c r="D272" s="16"/>
      <c r="E272" s="15"/>
      <c r="F272" s="16"/>
      <c r="G272" s="17"/>
    </row>
    <row r="273" spans="1:7" ht="12.75">
      <c r="A273" s="13" t="s">
        <v>273</v>
      </c>
      <c r="B273" s="14">
        <v>721102</v>
      </c>
      <c r="C273" s="15">
        <v>3</v>
      </c>
      <c r="D273" s="16"/>
      <c r="E273" s="15"/>
      <c r="F273" s="16"/>
      <c r="G273" s="17"/>
    </row>
    <row r="274" spans="1:7" ht="12.75">
      <c r="A274" s="13" t="s">
        <v>274</v>
      </c>
      <c r="B274" s="14">
        <v>721104</v>
      </c>
      <c r="C274" s="15">
        <v>1</v>
      </c>
      <c r="D274" s="16"/>
      <c r="E274" s="15"/>
      <c r="F274" s="16"/>
      <c r="G274" s="17"/>
    </row>
    <row r="275" spans="1:7" ht="12.75">
      <c r="A275" s="13" t="s">
        <v>275</v>
      </c>
      <c r="B275" s="14">
        <v>721202</v>
      </c>
      <c r="C275" s="15">
        <v>15</v>
      </c>
      <c r="D275" s="16"/>
      <c r="E275" s="15"/>
      <c r="F275" s="16"/>
      <c r="G275" s="17">
        <v>12</v>
      </c>
    </row>
    <row r="276" spans="1:7" ht="12.75">
      <c r="A276" s="13" t="s">
        <v>276</v>
      </c>
      <c r="B276" s="14">
        <v>721203</v>
      </c>
      <c r="C276" s="15">
        <v>10</v>
      </c>
      <c r="D276" s="16"/>
      <c r="E276" s="15"/>
      <c r="F276" s="16"/>
      <c r="G276" s="17">
        <v>24</v>
      </c>
    </row>
    <row r="277" spans="1:7" ht="12.75">
      <c r="A277" s="13" t="s">
        <v>277</v>
      </c>
      <c r="B277" s="14">
        <v>721303</v>
      </c>
      <c r="C277" s="15">
        <v>49</v>
      </c>
      <c r="D277" s="16"/>
      <c r="E277" s="15"/>
      <c r="F277" s="16"/>
      <c r="G277" s="17"/>
    </row>
    <row r="278" spans="1:7" ht="12.75">
      <c r="A278" s="13" t="s">
        <v>278</v>
      </c>
      <c r="B278" s="14">
        <v>721390</v>
      </c>
      <c r="C278" s="15">
        <v>8</v>
      </c>
      <c r="D278" s="16"/>
      <c r="E278" s="15"/>
      <c r="F278" s="16"/>
      <c r="G278" s="17">
        <v>1</v>
      </c>
    </row>
    <row r="279" spans="1:7" ht="12.75">
      <c r="A279" s="13" t="s">
        <v>279</v>
      </c>
      <c r="B279" s="14">
        <v>721403</v>
      </c>
      <c r="C279" s="15">
        <v>13</v>
      </c>
      <c r="D279" s="16"/>
      <c r="E279" s="15"/>
      <c r="F279" s="16"/>
      <c r="G279" s="17"/>
    </row>
    <row r="280" spans="1:7" ht="12.75">
      <c r="A280" s="13" t="s">
        <v>280</v>
      </c>
      <c r="B280" s="14">
        <v>722102</v>
      </c>
      <c r="C280" s="15">
        <v>1</v>
      </c>
      <c r="D280" s="16"/>
      <c r="E280" s="15"/>
      <c r="F280" s="16"/>
      <c r="G280" s="17"/>
    </row>
    <row r="281" spans="1:7" ht="12.75">
      <c r="A281" s="13" t="s">
        <v>281</v>
      </c>
      <c r="B281" s="14">
        <v>722204</v>
      </c>
      <c r="C281" s="15">
        <v>303</v>
      </c>
      <c r="D281" s="16">
        <v>27</v>
      </c>
      <c r="E281" s="15">
        <v>3</v>
      </c>
      <c r="F281" s="16"/>
      <c r="G281" s="17">
        <v>28</v>
      </c>
    </row>
    <row r="282" spans="1:7" ht="12.75">
      <c r="A282" s="13" t="s">
        <v>282</v>
      </c>
      <c r="B282" s="14">
        <v>722206</v>
      </c>
      <c r="C282" s="15">
        <v>2</v>
      </c>
      <c r="D282" s="16">
        <v>1</v>
      </c>
      <c r="E282" s="15"/>
      <c r="F282" s="16"/>
      <c r="G282" s="17">
        <v>1</v>
      </c>
    </row>
    <row r="283" spans="1:7" ht="12.75">
      <c r="A283" s="13" t="s">
        <v>283</v>
      </c>
      <c r="B283" s="14">
        <v>722290</v>
      </c>
      <c r="C283" s="15"/>
      <c r="D283" s="16"/>
      <c r="E283" s="15"/>
      <c r="F283" s="16"/>
      <c r="G283" s="17">
        <v>8</v>
      </c>
    </row>
    <row r="284" spans="1:7" ht="12.75">
      <c r="A284" s="13" t="s">
        <v>284</v>
      </c>
      <c r="B284" s="14">
        <v>722301</v>
      </c>
      <c r="C284" s="15">
        <v>1</v>
      </c>
      <c r="D284" s="16">
        <v>1</v>
      </c>
      <c r="E284" s="15"/>
      <c r="F284" s="16"/>
      <c r="G284" s="17">
        <v>7</v>
      </c>
    </row>
    <row r="285" spans="1:7" ht="12.75">
      <c r="A285" s="13" t="s">
        <v>285</v>
      </c>
      <c r="B285" s="14">
        <v>722303</v>
      </c>
      <c r="C285" s="15">
        <v>2</v>
      </c>
      <c r="D285" s="16">
        <v>2</v>
      </c>
      <c r="E285" s="15"/>
      <c r="F285" s="16"/>
      <c r="G285" s="17"/>
    </row>
    <row r="286" spans="1:7" ht="12.75">
      <c r="A286" s="13" t="s">
        <v>286</v>
      </c>
      <c r="B286" s="14">
        <v>722304</v>
      </c>
      <c r="C286" s="15">
        <v>59</v>
      </c>
      <c r="D286" s="16">
        <v>3</v>
      </c>
      <c r="E286" s="15"/>
      <c r="F286" s="16"/>
      <c r="G286" s="17">
        <v>4</v>
      </c>
    </row>
    <row r="287" spans="1:7" ht="12.75">
      <c r="A287" s="13" t="s">
        <v>287</v>
      </c>
      <c r="B287" s="14">
        <v>722305</v>
      </c>
      <c r="C287" s="15">
        <v>1</v>
      </c>
      <c r="D287" s="16">
        <v>1</v>
      </c>
      <c r="E287" s="15"/>
      <c r="F287" s="16"/>
      <c r="G287" s="17">
        <v>3</v>
      </c>
    </row>
    <row r="288" spans="1:7" ht="12.75">
      <c r="A288" s="13" t="s">
        <v>288</v>
      </c>
      <c r="B288" s="14">
        <v>722490</v>
      </c>
      <c r="C288" s="15"/>
      <c r="D288" s="16"/>
      <c r="E288" s="15"/>
      <c r="F288" s="16"/>
      <c r="G288" s="17">
        <v>15</v>
      </c>
    </row>
    <row r="289" spans="1:7" ht="12.75">
      <c r="A289" s="13" t="s">
        <v>289</v>
      </c>
      <c r="B289" s="14">
        <v>723101</v>
      </c>
      <c r="C289" s="15">
        <v>11</v>
      </c>
      <c r="D289" s="16"/>
      <c r="E289" s="15"/>
      <c r="F289" s="16"/>
      <c r="G289" s="17"/>
    </row>
    <row r="290" spans="1:7" ht="12.75">
      <c r="A290" s="13" t="s">
        <v>290</v>
      </c>
      <c r="B290" s="14">
        <v>723102</v>
      </c>
      <c r="C290" s="15">
        <v>1</v>
      </c>
      <c r="D290" s="16"/>
      <c r="E290" s="15"/>
      <c r="F290" s="16"/>
      <c r="G290" s="17"/>
    </row>
    <row r="291" spans="1:7" ht="12.75">
      <c r="A291" s="13" t="s">
        <v>291</v>
      </c>
      <c r="B291" s="14">
        <v>723103</v>
      </c>
      <c r="C291" s="15">
        <v>1</v>
      </c>
      <c r="D291" s="16"/>
      <c r="E291" s="15"/>
      <c r="F291" s="16"/>
      <c r="G291" s="17"/>
    </row>
    <row r="292" spans="1:7" ht="12.75">
      <c r="A292" s="13" t="s">
        <v>292</v>
      </c>
      <c r="B292" s="14">
        <v>723104</v>
      </c>
      <c r="C292" s="15">
        <v>70</v>
      </c>
      <c r="D292" s="16"/>
      <c r="E292" s="15">
        <v>1</v>
      </c>
      <c r="F292" s="16"/>
      <c r="G292" s="17"/>
    </row>
    <row r="293" spans="1:7" ht="12.75">
      <c r="A293" s="13" t="s">
        <v>293</v>
      </c>
      <c r="B293" s="14">
        <v>723105</v>
      </c>
      <c r="C293" s="15">
        <v>234</v>
      </c>
      <c r="D293" s="16"/>
      <c r="E293" s="15">
        <v>5</v>
      </c>
      <c r="F293" s="16"/>
      <c r="G293" s="17">
        <v>5</v>
      </c>
    </row>
    <row r="294" spans="1:7" ht="12.75">
      <c r="A294" s="13" t="s">
        <v>294</v>
      </c>
      <c r="B294" s="14">
        <v>723190</v>
      </c>
      <c r="C294" s="15">
        <v>1</v>
      </c>
      <c r="D294" s="16"/>
      <c r="E294" s="15"/>
      <c r="F294" s="16"/>
      <c r="G294" s="17"/>
    </row>
    <row r="295" spans="1:7" ht="22.5">
      <c r="A295" s="18" t="s">
        <v>295</v>
      </c>
      <c r="B295" s="14">
        <v>723301</v>
      </c>
      <c r="C295" s="15">
        <v>3</v>
      </c>
      <c r="D295" s="16">
        <v>1</v>
      </c>
      <c r="E295" s="15"/>
      <c r="F295" s="16"/>
      <c r="G295" s="17"/>
    </row>
    <row r="296" spans="1:7" ht="12.75">
      <c r="A296" s="18" t="s">
        <v>296</v>
      </c>
      <c r="B296" s="14">
        <v>723302</v>
      </c>
      <c r="C296" s="15">
        <v>6</v>
      </c>
      <c r="D296" s="16"/>
      <c r="E296" s="15"/>
      <c r="F296" s="16"/>
      <c r="G296" s="17"/>
    </row>
    <row r="297" spans="1:7" ht="12.75">
      <c r="A297" s="18" t="s">
        <v>297</v>
      </c>
      <c r="B297" s="14">
        <v>723303</v>
      </c>
      <c r="C297" s="15">
        <v>10</v>
      </c>
      <c r="D297" s="16">
        <v>1</v>
      </c>
      <c r="E297" s="15"/>
      <c r="F297" s="16"/>
      <c r="G297" s="17"/>
    </row>
    <row r="298" spans="1:7" ht="22.5">
      <c r="A298" s="18" t="s">
        <v>298</v>
      </c>
      <c r="B298" s="14">
        <v>723304</v>
      </c>
      <c r="C298" s="15">
        <v>20</v>
      </c>
      <c r="D298" s="16">
        <v>2</v>
      </c>
      <c r="E298" s="15"/>
      <c r="F298" s="16"/>
      <c r="G298" s="17">
        <v>2</v>
      </c>
    </row>
    <row r="299" spans="1:7" ht="22.5">
      <c r="A299" s="18" t="s">
        <v>299</v>
      </c>
      <c r="B299" s="14">
        <v>723306</v>
      </c>
      <c r="C299" s="15">
        <v>52</v>
      </c>
      <c r="D299" s="16"/>
      <c r="E299" s="15"/>
      <c r="F299" s="16"/>
      <c r="G299" s="17"/>
    </row>
    <row r="300" spans="1:7" ht="12.75">
      <c r="A300" s="18" t="s">
        <v>300</v>
      </c>
      <c r="B300" s="14">
        <v>723307</v>
      </c>
      <c r="C300" s="15">
        <v>52</v>
      </c>
      <c r="D300" s="16"/>
      <c r="E300" s="15"/>
      <c r="F300" s="16"/>
      <c r="G300" s="17"/>
    </row>
    <row r="301" spans="1:7" ht="12.75">
      <c r="A301" s="18" t="s">
        <v>301</v>
      </c>
      <c r="B301" s="14">
        <v>723310</v>
      </c>
      <c r="C301" s="15">
        <v>2</v>
      </c>
      <c r="D301" s="16"/>
      <c r="E301" s="15"/>
      <c r="F301" s="16"/>
      <c r="G301" s="17"/>
    </row>
    <row r="302" spans="1:7" ht="12.75">
      <c r="A302" s="13" t="s">
        <v>294</v>
      </c>
      <c r="B302" s="14">
        <v>723390</v>
      </c>
      <c r="C302" s="15">
        <v>6</v>
      </c>
      <c r="D302" s="16">
        <v>1</v>
      </c>
      <c r="E302" s="15"/>
      <c r="F302" s="16"/>
      <c r="G302" s="17"/>
    </row>
    <row r="303" spans="1:7" ht="25.5" customHeight="1">
      <c r="A303" s="18" t="s">
        <v>302</v>
      </c>
      <c r="B303" s="14">
        <v>724101</v>
      </c>
      <c r="C303" s="15">
        <v>5</v>
      </c>
      <c r="D303" s="16">
        <v>2</v>
      </c>
      <c r="E303" s="15"/>
      <c r="F303" s="16"/>
      <c r="G303" s="17"/>
    </row>
    <row r="304" spans="1:7" ht="12.75" customHeight="1">
      <c r="A304" s="18" t="s">
        <v>303</v>
      </c>
      <c r="B304" s="14">
        <v>724102</v>
      </c>
      <c r="C304" s="15">
        <v>12</v>
      </c>
      <c r="D304" s="16"/>
      <c r="E304" s="15"/>
      <c r="F304" s="16"/>
      <c r="G304" s="17"/>
    </row>
    <row r="305" spans="1:7" ht="12.75">
      <c r="A305" s="13" t="s">
        <v>304</v>
      </c>
      <c r="B305" s="14">
        <v>724103</v>
      </c>
      <c r="C305" s="15">
        <v>21</v>
      </c>
      <c r="D305" s="16"/>
      <c r="E305" s="15">
        <v>1</v>
      </c>
      <c r="F305" s="16"/>
      <c r="G305" s="17"/>
    </row>
    <row r="306" spans="1:7" ht="12.75">
      <c r="A306" s="13" t="s">
        <v>305</v>
      </c>
      <c r="B306" s="14">
        <v>724104</v>
      </c>
      <c r="C306" s="15">
        <v>4</v>
      </c>
      <c r="D306" s="16"/>
      <c r="E306" s="15"/>
      <c r="F306" s="16"/>
      <c r="G306" s="17"/>
    </row>
    <row r="307" spans="1:7" ht="12.75">
      <c r="A307" s="13" t="s">
        <v>306</v>
      </c>
      <c r="B307" s="14">
        <v>724201</v>
      </c>
      <c r="C307" s="15">
        <v>52</v>
      </c>
      <c r="D307" s="16"/>
      <c r="E307" s="15"/>
      <c r="F307" s="16"/>
      <c r="G307" s="17">
        <v>5</v>
      </c>
    </row>
    <row r="308" spans="1:7" ht="12.75">
      <c r="A308" s="13" t="s">
        <v>307</v>
      </c>
      <c r="B308" s="14">
        <v>724203</v>
      </c>
      <c r="C308" s="15">
        <v>3</v>
      </c>
      <c r="D308" s="16"/>
      <c r="E308" s="15"/>
      <c r="F308" s="16"/>
      <c r="G308" s="17">
        <v>1</v>
      </c>
    </row>
    <row r="309" spans="1:7" ht="22.5" customHeight="1">
      <c r="A309" s="18" t="s">
        <v>308</v>
      </c>
      <c r="B309" s="14">
        <v>724204</v>
      </c>
      <c r="C309" s="15">
        <v>5</v>
      </c>
      <c r="D309" s="16">
        <v>2</v>
      </c>
      <c r="E309" s="15"/>
      <c r="F309" s="16"/>
      <c r="G309" s="17">
        <v>14</v>
      </c>
    </row>
    <row r="310" spans="1:7" ht="22.5">
      <c r="A310" s="18" t="s">
        <v>309</v>
      </c>
      <c r="B310" s="14">
        <v>724212</v>
      </c>
      <c r="C310" s="15">
        <v>1</v>
      </c>
      <c r="D310" s="16"/>
      <c r="E310" s="15"/>
      <c r="F310" s="16"/>
      <c r="G310" s="17"/>
    </row>
    <row r="311" spans="1:7" ht="12.75" customHeight="1">
      <c r="A311" s="18" t="s">
        <v>310</v>
      </c>
      <c r="B311" s="14">
        <v>724290</v>
      </c>
      <c r="C311" s="15">
        <v>1</v>
      </c>
      <c r="D311" s="16"/>
      <c r="E311" s="15"/>
      <c r="F311" s="16"/>
      <c r="G311" s="17">
        <v>1</v>
      </c>
    </row>
    <row r="312" spans="1:7" ht="12.75" customHeight="1">
      <c r="A312" s="18" t="s">
        <v>311</v>
      </c>
      <c r="B312" s="14">
        <v>724301</v>
      </c>
      <c r="C312" s="15">
        <v>55</v>
      </c>
      <c r="D312" s="16"/>
      <c r="E312" s="15"/>
      <c r="F312" s="16"/>
      <c r="G312" s="17">
        <v>2</v>
      </c>
    </row>
    <row r="313" spans="1:7" ht="22.5">
      <c r="A313" s="18" t="s">
        <v>312</v>
      </c>
      <c r="B313" s="14">
        <v>725106</v>
      </c>
      <c r="C313" s="15">
        <v>4</v>
      </c>
      <c r="D313" s="16"/>
      <c r="E313" s="15"/>
      <c r="F313" s="16"/>
      <c r="G313" s="17"/>
    </row>
    <row r="314" spans="1:7" ht="12.75">
      <c r="A314" s="18" t="s">
        <v>313</v>
      </c>
      <c r="B314" s="14">
        <v>725107</v>
      </c>
      <c r="C314" s="15">
        <v>1</v>
      </c>
      <c r="D314" s="16"/>
      <c r="E314" s="15"/>
      <c r="F314" s="16"/>
      <c r="G314" s="17">
        <v>1</v>
      </c>
    </row>
    <row r="315" spans="1:7" ht="12.75">
      <c r="A315" s="18" t="s">
        <v>314</v>
      </c>
      <c r="B315" s="14">
        <v>725108</v>
      </c>
      <c r="C315" s="15">
        <v>3</v>
      </c>
      <c r="D315" s="16"/>
      <c r="E315" s="15"/>
      <c r="F315" s="16"/>
      <c r="G315" s="17"/>
    </row>
    <row r="316" spans="1:7" ht="22.5">
      <c r="A316" s="18" t="s">
        <v>315</v>
      </c>
      <c r="B316" s="14">
        <v>725110</v>
      </c>
      <c r="C316" s="15">
        <v>15</v>
      </c>
      <c r="D316" s="16"/>
      <c r="E316" s="15"/>
      <c r="F316" s="16"/>
      <c r="G316" s="17"/>
    </row>
    <row r="317" spans="1:7" ht="12.75">
      <c r="A317" s="18" t="s">
        <v>316</v>
      </c>
      <c r="B317" s="14">
        <v>725190</v>
      </c>
      <c r="C317" s="15">
        <v>2</v>
      </c>
      <c r="D317" s="16"/>
      <c r="E317" s="15"/>
      <c r="F317" s="16"/>
      <c r="G317" s="17"/>
    </row>
    <row r="318" spans="1:7" ht="12.75">
      <c r="A318" s="18" t="s">
        <v>317</v>
      </c>
      <c r="B318" s="14">
        <v>725201</v>
      </c>
      <c r="C318" s="15">
        <v>3</v>
      </c>
      <c r="D318" s="16"/>
      <c r="E318" s="15"/>
      <c r="F318" s="16"/>
      <c r="G318" s="17"/>
    </row>
    <row r="319" spans="1:7" ht="12.75">
      <c r="A319" s="18" t="s">
        <v>318</v>
      </c>
      <c r="B319" s="14">
        <v>725202</v>
      </c>
      <c r="C319" s="15">
        <v>2</v>
      </c>
      <c r="D319" s="16">
        <v>1</v>
      </c>
      <c r="E319" s="15"/>
      <c r="F319" s="16"/>
      <c r="G319" s="17"/>
    </row>
    <row r="320" spans="1:7" ht="12.75">
      <c r="A320" s="18" t="s">
        <v>319</v>
      </c>
      <c r="B320" s="14">
        <v>731105</v>
      </c>
      <c r="C320" s="15">
        <v>1</v>
      </c>
      <c r="D320" s="16">
        <v>1</v>
      </c>
      <c r="E320" s="15"/>
      <c r="F320" s="16"/>
      <c r="G320" s="17"/>
    </row>
    <row r="321" spans="1:7" ht="12.75">
      <c r="A321" s="18" t="s">
        <v>320</v>
      </c>
      <c r="B321" s="14">
        <v>731205</v>
      </c>
      <c r="C321" s="15">
        <v>1</v>
      </c>
      <c r="D321" s="16">
        <v>1</v>
      </c>
      <c r="E321" s="15"/>
      <c r="F321" s="16"/>
      <c r="G321" s="17"/>
    </row>
    <row r="322" spans="1:7" ht="12.75">
      <c r="A322" s="18" t="s">
        <v>321</v>
      </c>
      <c r="B322" s="14">
        <v>732102</v>
      </c>
      <c r="C322" s="15">
        <v>4</v>
      </c>
      <c r="D322" s="16">
        <v>4</v>
      </c>
      <c r="E322" s="15"/>
      <c r="F322" s="16"/>
      <c r="G322" s="17"/>
    </row>
    <row r="323" spans="1:7" ht="12.75">
      <c r="A323" s="18" t="s">
        <v>322</v>
      </c>
      <c r="B323" s="14">
        <v>732106</v>
      </c>
      <c r="C323" s="15">
        <v>1</v>
      </c>
      <c r="D323" s="16"/>
      <c r="E323" s="15"/>
      <c r="F323" s="16"/>
      <c r="G323" s="17"/>
    </row>
    <row r="324" spans="1:7" ht="12.75">
      <c r="A324" s="18" t="s">
        <v>323</v>
      </c>
      <c r="B324" s="14">
        <v>732107</v>
      </c>
      <c r="C324" s="15">
        <v>2</v>
      </c>
      <c r="D324" s="16">
        <v>1</v>
      </c>
      <c r="E324" s="15"/>
      <c r="F324" s="16"/>
      <c r="G324" s="17"/>
    </row>
    <row r="325" spans="1:7" ht="22.5">
      <c r="A325" s="18" t="s">
        <v>324</v>
      </c>
      <c r="B325" s="14">
        <v>732190</v>
      </c>
      <c r="C325" s="15">
        <v>1</v>
      </c>
      <c r="D325" s="16">
        <v>1</v>
      </c>
      <c r="E325" s="15"/>
      <c r="F325" s="16"/>
      <c r="G325" s="17"/>
    </row>
    <row r="326" spans="1:7" ht="12.75">
      <c r="A326" s="18" t="s">
        <v>325</v>
      </c>
      <c r="B326" s="14">
        <v>732406</v>
      </c>
      <c r="C326" s="15">
        <v>3</v>
      </c>
      <c r="D326" s="16">
        <v>3</v>
      </c>
      <c r="E326" s="15"/>
      <c r="F326" s="16"/>
      <c r="G326" s="17"/>
    </row>
    <row r="327" spans="1:7" ht="12.75">
      <c r="A327" s="18" t="s">
        <v>326</v>
      </c>
      <c r="B327" s="14">
        <v>732407</v>
      </c>
      <c r="C327" s="15">
        <v>10</v>
      </c>
      <c r="D327" s="16">
        <v>9</v>
      </c>
      <c r="E327" s="15"/>
      <c r="F327" s="16"/>
      <c r="G327" s="17"/>
    </row>
    <row r="328" spans="1:7" ht="12.75">
      <c r="A328" s="18" t="s">
        <v>327</v>
      </c>
      <c r="B328" s="14">
        <v>734190</v>
      </c>
      <c r="C328" s="15">
        <v>1</v>
      </c>
      <c r="D328" s="16"/>
      <c r="E328" s="15"/>
      <c r="F328" s="16"/>
      <c r="G328" s="17"/>
    </row>
    <row r="329" spans="1:7" ht="12.75">
      <c r="A329" s="18" t="s">
        <v>328</v>
      </c>
      <c r="B329" s="14">
        <v>734501</v>
      </c>
      <c r="C329" s="15">
        <v>1</v>
      </c>
      <c r="D329" s="16">
        <v>1</v>
      </c>
      <c r="E329" s="15"/>
      <c r="F329" s="16"/>
      <c r="G329" s="17"/>
    </row>
    <row r="330" spans="1:7" ht="12.75">
      <c r="A330" s="18" t="s">
        <v>329</v>
      </c>
      <c r="B330" s="14">
        <v>734502</v>
      </c>
      <c r="C330" s="15">
        <v>6</v>
      </c>
      <c r="D330" s="16">
        <v>5</v>
      </c>
      <c r="E330" s="15"/>
      <c r="F330" s="16"/>
      <c r="G330" s="17"/>
    </row>
    <row r="331" spans="1:7" ht="12.75">
      <c r="A331" s="18" t="s">
        <v>330</v>
      </c>
      <c r="B331" s="14">
        <v>741101</v>
      </c>
      <c r="C331" s="15">
        <v>1</v>
      </c>
      <c r="D331" s="16">
        <v>1</v>
      </c>
      <c r="E331" s="15"/>
      <c r="F331" s="16"/>
      <c r="G331" s="17"/>
    </row>
    <row r="332" spans="1:7" ht="12.75">
      <c r="A332" s="18" t="s">
        <v>331</v>
      </c>
      <c r="B332" s="14">
        <v>741103</v>
      </c>
      <c r="C332" s="15">
        <v>3</v>
      </c>
      <c r="D332" s="16">
        <v>3</v>
      </c>
      <c r="E332" s="15"/>
      <c r="F332" s="16"/>
      <c r="G332" s="17"/>
    </row>
    <row r="333" spans="1:7" ht="12.75">
      <c r="A333" s="18" t="s">
        <v>332</v>
      </c>
      <c r="B333" s="14">
        <v>741104</v>
      </c>
      <c r="C333" s="15">
        <v>50</v>
      </c>
      <c r="D333" s="16">
        <v>2</v>
      </c>
      <c r="E333" s="15"/>
      <c r="F333" s="16"/>
      <c r="G333" s="17">
        <v>8</v>
      </c>
    </row>
    <row r="334" spans="1:7" ht="12.75">
      <c r="A334" s="18" t="s">
        <v>333</v>
      </c>
      <c r="B334" s="14">
        <v>741105</v>
      </c>
      <c r="C334" s="15">
        <v>3</v>
      </c>
      <c r="D334" s="16">
        <v>1</v>
      </c>
      <c r="E334" s="15"/>
      <c r="F334" s="16"/>
      <c r="G334" s="17"/>
    </row>
    <row r="335" spans="1:7" ht="12.75">
      <c r="A335" s="18" t="s">
        <v>334</v>
      </c>
      <c r="B335" s="14">
        <v>741201</v>
      </c>
      <c r="C335" s="15">
        <v>98</v>
      </c>
      <c r="D335" s="16">
        <v>73</v>
      </c>
      <c r="E335" s="15">
        <v>1</v>
      </c>
      <c r="F335" s="16">
        <v>1</v>
      </c>
      <c r="G335" s="17">
        <v>7</v>
      </c>
    </row>
    <row r="336" spans="1:7" ht="12.75">
      <c r="A336" s="18" t="s">
        <v>335</v>
      </c>
      <c r="B336" s="14">
        <v>741203</v>
      </c>
      <c r="C336" s="15">
        <v>109</v>
      </c>
      <c r="D336" s="16">
        <v>29</v>
      </c>
      <c r="E336" s="15">
        <v>1</v>
      </c>
      <c r="F336" s="16"/>
      <c r="G336" s="17">
        <v>4</v>
      </c>
    </row>
    <row r="337" spans="1:7" ht="22.5">
      <c r="A337" s="18" t="s">
        <v>336</v>
      </c>
      <c r="B337" s="14">
        <v>741390</v>
      </c>
      <c r="C337" s="15">
        <v>10</v>
      </c>
      <c r="D337" s="16">
        <v>10</v>
      </c>
      <c r="E337" s="15"/>
      <c r="F337" s="16"/>
      <c r="G337" s="17"/>
    </row>
    <row r="338" spans="1:7" ht="12.75">
      <c r="A338" s="18" t="s">
        <v>337</v>
      </c>
      <c r="B338" s="14">
        <v>741401</v>
      </c>
      <c r="C338" s="15">
        <v>2</v>
      </c>
      <c r="D338" s="16"/>
      <c r="E338" s="15"/>
      <c r="F338" s="16"/>
      <c r="G338" s="17"/>
    </row>
    <row r="339" spans="1:7" ht="12.75">
      <c r="A339" s="18" t="s">
        <v>338</v>
      </c>
      <c r="B339" s="14">
        <v>742190</v>
      </c>
      <c r="C339" s="15">
        <v>6</v>
      </c>
      <c r="D339" s="16">
        <v>4</v>
      </c>
      <c r="E339" s="15"/>
      <c r="F339" s="16"/>
      <c r="G339" s="17">
        <v>40</v>
      </c>
    </row>
    <row r="340" spans="1:7" ht="12.75">
      <c r="A340" s="18" t="s">
        <v>339</v>
      </c>
      <c r="B340" s="14">
        <v>742204</v>
      </c>
      <c r="C340" s="15">
        <v>25</v>
      </c>
      <c r="D340" s="16"/>
      <c r="E340" s="15">
        <v>2</v>
      </c>
      <c r="F340" s="16"/>
      <c r="G340" s="17">
        <v>29</v>
      </c>
    </row>
    <row r="341" spans="1:7" ht="12.75">
      <c r="A341" s="18" t="s">
        <v>340</v>
      </c>
      <c r="B341" s="14">
        <v>742205</v>
      </c>
      <c r="C341" s="15">
        <v>7</v>
      </c>
      <c r="D341" s="16"/>
      <c r="E341" s="15"/>
      <c r="F341" s="16"/>
      <c r="G341" s="17"/>
    </row>
    <row r="342" spans="1:7" ht="12.75">
      <c r="A342" s="18" t="s">
        <v>341</v>
      </c>
      <c r="B342" s="14">
        <v>742207</v>
      </c>
      <c r="C342" s="15">
        <v>97</v>
      </c>
      <c r="D342" s="16"/>
      <c r="E342" s="15">
        <v>1</v>
      </c>
      <c r="F342" s="16"/>
      <c r="G342" s="17">
        <v>25</v>
      </c>
    </row>
    <row r="343" spans="1:7" ht="12.75">
      <c r="A343" s="18" t="s">
        <v>342</v>
      </c>
      <c r="B343" s="14">
        <v>742290</v>
      </c>
      <c r="C343" s="15"/>
      <c r="D343" s="16"/>
      <c r="E343" s="15"/>
      <c r="F343" s="16"/>
      <c r="G343" s="17">
        <v>39</v>
      </c>
    </row>
    <row r="344" spans="1:7" ht="12.75">
      <c r="A344" s="18" t="s">
        <v>343</v>
      </c>
      <c r="B344" s="14">
        <v>742302</v>
      </c>
      <c r="C344" s="15">
        <v>1</v>
      </c>
      <c r="D344" s="16"/>
      <c r="E344" s="15"/>
      <c r="F344" s="16"/>
      <c r="G344" s="17">
        <v>3</v>
      </c>
    </row>
    <row r="345" spans="1:7" ht="12.75">
      <c r="A345" s="18" t="s">
        <v>344</v>
      </c>
      <c r="B345" s="14">
        <v>742490</v>
      </c>
      <c r="C345" s="15">
        <v>11</v>
      </c>
      <c r="D345" s="16">
        <v>10</v>
      </c>
      <c r="E345" s="15"/>
      <c r="F345" s="16"/>
      <c r="G345" s="17"/>
    </row>
    <row r="346" spans="1:7" ht="12.75">
      <c r="A346" s="18" t="s">
        <v>345</v>
      </c>
      <c r="B346" s="14">
        <v>743101</v>
      </c>
      <c r="C346" s="15">
        <v>16</v>
      </c>
      <c r="D346" s="16">
        <v>16</v>
      </c>
      <c r="E346" s="15"/>
      <c r="F346" s="16"/>
      <c r="G346" s="17"/>
    </row>
    <row r="347" spans="1:7" ht="12.75">
      <c r="A347" s="18" t="s">
        <v>346</v>
      </c>
      <c r="B347" s="14">
        <v>743202</v>
      </c>
      <c r="C347" s="15">
        <v>24</v>
      </c>
      <c r="D347" s="16">
        <v>24</v>
      </c>
      <c r="E347" s="15"/>
      <c r="F347" s="16"/>
      <c r="G347" s="17">
        <v>10</v>
      </c>
    </row>
    <row r="348" spans="1:7" ht="12.75">
      <c r="A348" s="18" t="s">
        <v>347</v>
      </c>
      <c r="B348" s="14">
        <v>743206</v>
      </c>
      <c r="C348" s="15">
        <v>108</v>
      </c>
      <c r="D348" s="16">
        <v>107</v>
      </c>
      <c r="E348" s="15"/>
      <c r="F348" s="16"/>
      <c r="G348" s="17">
        <v>5</v>
      </c>
    </row>
    <row r="349" spans="1:7" ht="12.75">
      <c r="A349" s="18" t="s">
        <v>348</v>
      </c>
      <c r="B349" s="14">
        <v>743290</v>
      </c>
      <c r="C349" s="15"/>
      <c r="D349" s="16"/>
      <c r="E349" s="15"/>
      <c r="F349" s="16"/>
      <c r="G349" s="17">
        <v>5</v>
      </c>
    </row>
    <row r="350" spans="1:7" ht="12.75">
      <c r="A350" s="18" t="s">
        <v>349</v>
      </c>
      <c r="B350" s="14">
        <v>743304</v>
      </c>
      <c r="C350" s="15">
        <v>128</v>
      </c>
      <c r="D350" s="16">
        <v>127</v>
      </c>
      <c r="E350" s="15">
        <v>7</v>
      </c>
      <c r="F350" s="16">
        <v>7</v>
      </c>
      <c r="G350" s="17"/>
    </row>
    <row r="351" spans="1:7" ht="12.75">
      <c r="A351" s="18" t="s">
        <v>350</v>
      </c>
      <c r="B351" s="14">
        <v>743501</v>
      </c>
      <c r="C351" s="15">
        <v>12</v>
      </c>
      <c r="D351" s="16">
        <v>6</v>
      </c>
      <c r="E351" s="15"/>
      <c r="F351" s="16"/>
      <c r="G351" s="17">
        <v>16</v>
      </c>
    </row>
    <row r="352" spans="1:7" ht="12.75">
      <c r="A352" s="18" t="s">
        <v>351</v>
      </c>
      <c r="B352" s="14">
        <v>743603</v>
      </c>
      <c r="C352" s="15">
        <v>2</v>
      </c>
      <c r="D352" s="16"/>
      <c r="E352" s="15"/>
      <c r="F352" s="16"/>
      <c r="G352" s="17"/>
    </row>
    <row r="353" spans="1:7" ht="12.75">
      <c r="A353" s="18" t="s">
        <v>352</v>
      </c>
      <c r="B353" s="14">
        <v>743604</v>
      </c>
      <c r="C353" s="15">
        <v>547</v>
      </c>
      <c r="D353" s="16">
        <v>545</v>
      </c>
      <c r="E353" s="15">
        <v>1</v>
      </c>
      <c r="F353" s="16">
        <v>1</v>
      </c>
      <c r="G353" s="17">
        <v>215</v>
      </c>
    </row>
    <row r="354" spans="1:7" ht="12.75">
      <c r="A354" s="18" t="s">
        <v>353</v>
      </c>
      <c r="B354" s="14">
        <v>743702</v>
      </c>
      <c r="C354" s="15">
        <v>5</v>
      </c>
      <c r="D354" s="16">
        <v>1</v>
      </c>
      <c r="E354" s="15"/>
      <c r="F354" s="16"/>
      <c r="G354" s="17">
        <v>4</v>
      </c>
    </row>
    <row r="355" spans="1:7" ht="12.75">
      <c r="A355" s="18" t="s">
        <v>354</v>
      </c>
      <c r="B355" s="14">
        <v>744202</v>
      </c>
      <c r="C355" s="15">
        <v>2</v>
      </c>
      <c r="D355" s="16">
        <v>2</v>
      </c>
      <c r="E355" s="15"/>
      <c r="F355" s="16"/>
      <c r="G355" s="17"/>
    </row>
    <row r="356" spans="1:7" ht="12.75">
      <c r="A356" s="18" t="s">
        <v>355</v>
      </c>
      <c r="B356" s="14">
        <v>744304</v>
      </c>
      <c r="C356" s="15">
        <v>10</v>
      </c>
      <c r="D356" s="16">
        <v>9</v>
      </c>
      <c r="E356" s="15"/>
      <c r="F356" s="16"/>
      <c r="G356" s="17"/>
    </row>
    <row r="357" spans="1:7" ht="12.75">
      <c r="A357" s="18" t="s">
        <v>356</v>
      </c>
      <c r="B357" s="14">
        <v>811102</v>
      </c>
      <c r="C357" s="15">
        <v>2</v>
      </c>
      <c r="D357" s="16"/>
      <c r="E357" s="15"/>
      <c r="F357" s="16"/>
      <c r="G357" s="17">
        <v>10</v>
      </c>
    </row>
    <row r="358" spans="1:7" ht="12.75">
      <c r="A358" s="18" t="s">
        <v>357</v>
      </c>
      <c r="B358" s="14">
        <v>811303</v>
      </c>
      <c r="C358" s="15">
        <v>1</v>
      </c>
      <c r="D358" s="16"/>
      <c r="E358" s="15"/>
      <c r="F358" s="16"/>
      <c r="G358" s="17"/>
    </row>
    <row r="359" spans="1:7" ht="12.75">
      <c r="A359" s="18" t="s">
        <v>358</v>
      </c>
      <c r="B359" s="14">
        <v>812101</v>
      </c>
      <c r="C359" s="15">
        <v>1</v>
      </c>
      <c r="D359" s="16"/>
      <c r="E359" s="15"/>
      <c r="F359" s="16"/>
      <c r="G359" s="17"/>
    </row>
    <row r="360" spans="1:7" ht="12.75">
      <c r="A360" s="18" t="s">
        <v>359</v>
      </c>
      <c r="B360" s="14">
        <v>812403</v>
      </c>
      <c r="C360" s="15">
        <v>1</v>
      </c>
      <c r="D360" s="16"/>
      <c r="E360" s="15"/>
      <c r="F360" s="16"/>
      <c r="G360" s="17"/>
    </row>
    <row r="361" spans="1:7" ht="12.75">
      <c r="A361" s="18" t="s">
        <v>360</v>
      </c>
      <c r="B361" s="14">
        <v>813205</v>
      </c>
      <c r="C361" s="15">
        <v>1</v>
      </c>
      <c r="D361" s="16">
        <v>1</v>
      </c>
      <c r="E361" s="15"/>
      <c r="F361" s="16"/>
      <c r="G361" s="17"/>
    </row>
    <row r="362" spans="1:7" ht="12.75">
      <c r="A362" s="18" t="s">
        <v>361</v>
      </c>
      <c r="B362" s="14">
        <v>813207</v>
      </c>
      <c r="C362" s="15">
        <v>1</v>
      </c>
      <c r="D362" s="16"/>
      <c r="E362" s="15"/>
      <c r="F362" s="16"/>
      <c r="G362" s="17"/>
    </row>
    <row r="363" spans="1:7" ht="22.5">
      <c r="A363" s="18" t="s">
        <v>362</v>
      </c>
      <c r="B363" s="14">
        <v>813290</v>
      </c>
      <c r="C363" s="15">
        <v>2</v>
      </c>
      <c r="D363" s="16"/>
      <c r="E363" s="15"/>
      <c r="F363" s="16"/>
      <c r="G363" s="17"/>
    </row>
    <row r="364" spans="1:7" ht="12.75">
      <c r="A364" s="18" t="s">
        <v>363</v>
      </c>
      <c r="B364" s="14">
        <v>814102</v>
      </c>
      <c r="C364" s="15"/>
      <c r="D364" s="16"/>
      <c r="E364" s="15"/>
      <c r="F364" s="16"/>
      <c r="G364" s="17">
        <v>1</v>
      </c>
    </row>
    <row r="365" spans="1:7" ht="12.75">
      <c r="A365" s="18" t="s">
        <v>364</v>
      </c>
      <c r="B365" s="14">
        <v>814105</v>
      </c>
      <c r="C365" s="15"/>
      <c r="D365" s="16"/>
      <c r="E365" s="15"/>
      <c r="F365" s="16"/>
      <c r="G365" s="17">
        <v>1</v>
      </c>
    </row>
    <row r="366" spans="1:7" ht="22.5">
      <c r="A366" s="18" t="s">
        <v>365</v>
      </c>
      <c r="B366" s="14">
        <v>814190</v>
      </c>
      <c r="C366" s="15"/>
      <c r="D366" s="16"/>
      <c r="E366" s="15"/>
      <c r="F366" s="16"/>
      <c r="G366" s="17">
        <v>5</v>
      </c>
    </row>
    <row r="367" spans="1:7" ht="12.75">
      <c r="A367" s="18" t="s">
        <v>366</v>
      </c>
      <c r="B367" s="14">
        <v>815401</v>
      </c>
      <c r="C367" s="15">
        <v>2</v>
      </c>
      <c r="D367" s="16">
        <v>1</v>
      </c>
      <c r="E367" s="15"/>
      <c r="F367" s="16"/>
      <c r="G367" s="17"/>
    </row>
    <row r="368" spans="1:7" ht="12.75">
      <c r="A368" s="18" t="s">
        <v>367</v>
      </c>
      <c r="B368" s="14">
        <v>816104</v>
      </c>
      <c r="C368" s="15">
        <v>1</v>
      </c>
      <c r="D368" s="16"/>
      <c r="E368" s="15">
        <v>1</v>
      </c>
      <c r="F368" s="16"/>
      <c r="G368" s="17"/>
    </row>
    <row r="369" spans="1:7" ht="12.75">
      <c r="A369" s="18" t="s">
        <v>368</v>
      </c>
      <c r="B369" s="14">
        <v>816109</v>
      </c>
      <c r="C369" s="15">
        <v>1</v>
      </c>
      <c r="D369" s="16"/>
      <c r="E369" s="15"/>
      <c r="F369" s="16"/>
      <c r="G369" s="17"/>
    </row>
    <row r="370" spans="1:7" ht="12.75">
      <c r="A370" s="18" t="s">
        <v>369</v>
      </c>
      <c r="B370" s="14">
        <v>816204</v>
      </c>
      <c r="C370" s="15">
        <v>4</v>
      </c>
      <c r="D370" s="16"/>
      <c r="E370" s="15"/>
      <c r="F370" s="16"/>
      <c r="G370" s="17"/>
    </row>
    <row r="371" spans="1:7" ht="12.75">
      <c r="A371" s="18" t="s">
        <v>370</v>
      </c>
      <c r="B371" s="14">
        <v>816206</v>
      </c>
      <c r="C371" s="15">
        <v>2</v>
      </c>
      <c r="D371" s="16"/>
      <c r="E371" s="15"/>
      <c r="F371" s="16"/>
      <c r="G371" s="17"/>
    </row>
    <row r="372" spans="1:7" ht="22.5">
      <c r="A372" s="18" t="s">
        <v>371</v>
      </c>
      <c r="B372" s="14">
        <v>816290</v>
      </c>
      <c r="C372" s="15">
        <v>1</v>
      </c>
      <c r="D372" s="16"/>
      <c r="E372" s="15"/>
      <c r="F372" s="16"/>
      <c r="G372" s="17"/>
    </row>
    <row r="373" spans="1:7" ht="12.75">
      <c r="A373" s="18" t="s">
        <v>372</v>
      </c>
      <c r="B373" s="14">
        <v>821103</v>
      </c>
      <c r="C373" s="15">
        <v>1</v>
      </c>
      <c r="D373" s="16"/>
      <c r="E373" s="15"/>
      <c r="F373" s="16"/>
      <c r="G373" s="17"/>
    </row>
    <row r="374" spans="1:7" ht="22.5">
      <c r="A374" s="18" t="s">
        <v>373</v>
      </c>
      <c r="B374" s="14">
        <v>821104</v>
      </c>
      <c r="C374" s="15"/>
      <c r="D374" s="16"/>
      <c r="E374" s="15"/>
      <c r="F374" s="16"/>
      <c r="G374" s="17">
        <v>8</v>
      </c>
    </row>
    <row r="375" spans="1:7" ht="12.75">
      <c r="A375" s="18" t="s">
        <v>374</v>
      </c>
      <c r="B375" s="14">
        <v>821108</v>
      </c>
      <c r="C375" s="15">
        <v>2</v>
      </c>
      <c r="D375" s="16"/>
      <c r="E375" s="15"/>
      <c r="F375" s="16"/>
      <c r="G375" s="17"/>
    </row>
    <row r="376" spans="1:7" ht="12.75">
      <c r="A376" s="18" t="s">
        <v>375</v>
      </c>
      <c r="B376" s="14">
        <v>821208</v>
      </c>
      <c r="C376" s="15">
        <v>1</v>
      </c>
      <c r="D376" s="16"/>
      <c r="E376" s="15"/>
      <c r="F376" s="16"/>
      <c r="G376" s="17"/>
    </row>
    <row r="377" spans="1:7" ht="22.5">
      <c r="A377" s="18" t="s">
        <v>376</v>
      </c>
      <c r="B377" s="14">
        <v>821290</v>
      </c>
      <c r="C377" s="15"/>
      <c r="D377" s="16"/>
      <c r="E377" s="15"/>
      <c r="F377" s="16"/>
      <c r="G377" s="17">
        <v>3</v>
      </c>
    </row>
    <row r="378" spans="1:7" ht="12.75">
      <c r="A378" s="18" t="s">
        <v>377</v>
      </c>
      <c r="B378" s="14">
        <v>823104</v>
      </c>
      <c r="C378" s="15">
        <v>3</v>
      </c>
      <c r="D378" s="16"/>
      <c r="E378" s="15"/>
      <c r="F378" s="16"/>
      <c r="G378" s="17">
        <v>2</v>
      </c>
    </row>
    <row r="379" spans="1:7" ht="22.5">
      <c r="A379" s="18" t="s">
        <v>378</v>
      </c>
      <c r="B379" s="14">
        <v>823203</v>
      </c>
      <c r="C379" s="15">
        <v>1</v>
      </c>
      <c r="D379" s="16"/>
      <c r="E379" s="15"/>
      <c r="F379" s="16"/>
      <c r="G379" s="17"/>
    </row>
    <row r="380" spans="1:7" ht="22.5">
      <c r="A380" s="18" t="s">
        <v>379</v>
      </c>
      <c r="B380" s="14">
        <v>823205</v>
      </c>
      <c r="C380" s="15">
        <v>1</v>
      </c>
      <c r="D380" s="16"/>
      <c r="E380" s="15"/>
      <c r="F380" s="16"/>
      <c r="G380" s="17"/>
    </row>
    <row r="381" spans="1:7" ht="12.75">
      <c r="A381" s="18" t="s">
        <v>380</v>
      </c>
      <c r="B381" s="14">
        <v>825102</v>
      </c>
      <c r="C381" s="15">
        <v>1</v>
      </c>
      <c r="D381" s="16"/>
      <c r="E381" s="15"/>
      <c r="F381" s="16"/>
      <c r="G381" s="17"/>
    </row>
    <row r="382" spans="1:7" ht="12.75" customHeight="1">
      <c r="A382" s="18" t="s">
        <v>381</v>
      </c>
      <c r="B382" s="14">
        <v>825103</v>
      </c>
      <c r="C382" s="15">
        <v>1</v>
      </c>
      <c r="D382" s="16"/>
      <c r="E382" s="15"/>
      <c r="F382" s="16"/>
      <c r="G382" s="17"/>
    </row>
    <row r="383" spans="1:7" ht="25.5" customHeight="1" hidden="1">
      <c r="A383" s="18" t="s">
        <v>382</v>
      </c>
      <c r="B383" s="14">
        <v>8220505</v>
      </c>
      <c r="C383" s="15"/>
      <c r="D383" s="16"/>
      <c r="E383" s="15"/>
      <c r="F383" s="16"/>
      <c r="G383" s="17"/>
    </row>
    <row r="384" spans="1:7" ht="12.75" hidden="1">
      <c r="A384" s="18" t="s">
        <v>377</v>
      </c>
      <c r="B384" s="14" t="s">
        <v>383</v>
      </c>
      <c r="C384" s="15"/>
      <c r="D384" s="16"/>
      <c r="E384" s="15"/>
      <c r="F384" s="16"/>
      <c r="G384" s="17"/>
    </row>
    <row r="385" spans="1:7" ht="22.5" hidden="1">
      <c r="A385" s="18" t="s">
        <v>384</v>
      </c>
      <c r="B385" s="14">
        <v>8250101</v>
      </c>
      <c r="C385" s="15"/>
      <c r="D385" s="16"/>
      <c r="E385" s="15"/>
      <c r="F385" s="16"/>
      <c r="G385" s="17"/>
    </row>
    <row r="386" spans="1:7" ht="12.75" hidden="1">
      <c r="A386" s="18" t="s">
        <v>380</v>
      </c>
      <c r="B386" s="14">
        <v>8250103</v>
      </c>
      <c r="C386" s="15"/>
      <c r="D386" s="16"/>
      <c r="E386" s="15"/>
      <c r="F386" s="16"/>
      <c r="G386" s="17"/>
    </row>
    <row r="387" spans="1:7" ht="12.75" hidden="1">
      <c r="A387" s="18" t="s">
        <v>385</v>
      </c>
      <c r="B387" s="14">
        <v>8250304</v>
      </c>
      <c r="C387" s="15"/>
      <c r="D387" s="16"/>
      <c r="E387" s="15"/>
      <c r="F387" s="16"/>
      <c r="G387" s="17"/>
    </row>
    <row r="388" spans="1:7" ht="22.5" hidden="1">
      <c r="A388" s="18" t="s">
        <v>386</v>
      </c>
      <c r="B388" s="14">
        <v>8250313</v>
      </c>
      <c r="C388" s="15"/>
      <c r="D388" s="16"/>
      <c r="E388" s="15"/>
      <c r="F388" s="16"/>
      <c r="G388" s="17"/>
    </row>
    <row r="389" spans="1:7" ht="12.75">
      <c r="A389" s="18" t="s">
        <v>387</v>
      </c>
      <c r="B389" s="14">
        <v>826102</v>
      </c>
      <c r="C389" s="15">
        <v>2</v>
      </c>
      <c r="D389" s="16">
        <v>2</v>
      </c>
      <c r="E389" s="15"/>
      <c r="F389" s="16"/>
      <c r="G389" s="17"/>
    </row>
    <row r="390" spans="1:7" ht="12.75">
      <c r="A390" s="13" t="s">
        <v>388</v>
      </c>
      <c r="B390" s="14">
        <v>826301</v>
      </c>
      <c r="C390" s="15"/>
      <c r="D390" s="16"/>
      <c r="E390" s="15"/>
      <c r="F390" s="16"/>
      <c r="G390" s="17">
        <v>1</v>
      </c>
    </row>
    <row r="391" spans="1:7" ht="22.5">
      <c r="A391" s="18" t="s">
        <v>389</v>
      </c>
      <c r="B391" s="14">
        <v>826401</v>
      </c>
      <c r="C391" s="15">
        <v>4</v>
      </c>
      <c r="D391" s="16">
        <v>3</v>
      </c>
      <c r="E391" s="15"/>
      <c r="F391" s="16"/>
      <c r="G391" s="17"/>
    </row>
    <row r="392" spans="1:7" ht="19.5" customHeight="1">
      <c r="A392" s="18" t="s">
        <v>390</v>
      </c>
      <c r="B392" s="14">
        <v>826402</v>
      </c>
      <c r="C392" s="15">
        <v>1</v>
      </c>
      <c r="D392" s="16">
        <v>1</v>
      </c>
      <c r="E392" s="15"/>
      <c r="F392" s="16"/>
      <c r="G392" s="17"/>
    </row>
    <row r="393" spans="1:7" ht="21.75" customHeight="1">
      <c r="A393" s="18" t="s">
        <v>391</v>
      </c>
      <c r="B393" s="14">
        <v>826490</v>
      </c>
      <c r="C393" s="15"/>
      <c r="D393" s="16"/>
      <c r="E393" s="15"/>
      <c r="F393" s="16"/>
      <c r="G393" s="17">
        <v>62</v>
      </c>
    </row>
    <row r="394" spans="1:7" ht="21.75" customHeight="1">
      <c r="A394" s="18" t="s">
        <v>392</v>
      </c>
      <c r="B394" s="14">
        <v>826901</v>
      </c>
      <c r="C394" s="15"/>
      <c r="D394" s="16"/>
      <c r="E394" s="15"/>
      <c r="F394" s="16"/>
      <c r="G394" s="17">
        <v>20</v>
      </c>
    </row>
    <row r="395" spans="1:7" ht="12.75" customHeight="1">
      <c r="A395" s="18" t="s">
        <v>393</v>
      </c>
      <c r="B395" s="14">
        <v>827101</v>
      </c>
      <c r="C395" s="15">
        <v>1</v>
      </c>
      <c r="D395" s="16">
        <v>1</v>
      </c>
      <c r="E395" s="15"/>
      <c r="F395" s="16"/>
      <c r="G395" s="17"/>
    </row>
    <row r="396" spans="1:7" ht="22.5" customHeight="1">
      <c r="A396" s="18" t="s">
        <v>394</v>
      </c>
      <c r="B396" s="14">
        <v>827190</v>
      </c>
      <c r="C396" s="15">
        <v>1</v>
      </c>
      <c r="D396" s="16"/>
      <c r="E396" s="15"/>
      <c r="F396" s="16"/>
      <c r="G396" s="17"/>
    </row>
    <row r="397" spans="1:7" ht="20.25" customHeight="1">
      <c r="A397" s="18" t="s">
        <v>395</v>
      </c>
      <c r="B397" s="14">
        <v>827201</v>
      </c>
      <c r="C397" s="15">
        <v>17</v>
      </c>
      <c r="D397" s="16">
        <v>17</v>
      </c>
      <c r="E397" s="15"/>
      <c r="F397" s="16"/>
      <c r="G397" s="17"/>
    </row>
    <row r="398" spans="1:7" ht="22.5">
      <c r="A398" s="18" t="s">
        <v>396</v>
      </c>
      <c r="B398" s="14">
        <v>827202</v>
      </c>
      <c r="C398" s="15">
        <v>44</v>
      </c>
      <c r="D398" s="16">
        <v>44</v>
      </c>
      <c r="E398" s="15"/>
      <c r="F398" s="16"/>
      <c r="G398" s="17">
        <v>2</v>
      </c>
    </row>
    <row r="399" spans="1:7" ht="22.5">
      <c r="A399" s="18" t="s">
        <v>397</v>
      </c>
      <c r="B399" s="14">
        <v>827401</v>
      </c>
      <c r="C399" s="15">
        <v>2</v>
      </c>
      <c r="D399" s="16">
        <v>2</v>
      </c>
      <c r="E399" s="15"/>
      <c r="F399" s="16"/>
      <c r="G399" s="17"/>
    </row>
    <row r="400" spans="1:7" ht="22.5">
      <c r="A400" s="18" t="s">
        <v>398</v>
      </c>
      <c r="B400" s="14">
        <v>827504</v>
      </c>
      <c r="C400" s="15">
        <v>6</v>
      </c>
      <c r="D400" s="16">
        <v>6</v>
      </c>
      <c r="E400" s="15"/>
      <c r="F400" s="16"/>
      <c r="G400" s="17"/>
    </row>
    <row r="401" spans="1:7" ht="22.5">
      <c r="A401" s="18" t="s">
        <v>399</v>
      </c>
      <c r="B401" s="14">
        <v>827790</v>
      </c>
      <c r="C401" s="15"/>
      <c r="D401" s="16"/>
      <c r="E401" s="15"/>
      <c r="F401" s="16"/>
      <c r="G401" s="17">
        <v>1</v>
      </c>
    </row>
    <row r="402" spans="1:7" ht="22.5">
      <c r="A402" s="18" t="s">
        <v>400</v>
      </c>
      <c r="B402" s="14">
        <v>827803</v>
      </c>
      <c r="C402" s="15">
        <v>2</v>
      </c>
      <c r="D402" s="16"/>
      <c r="E402" s="15"/>
      <c r="F402" s="16"/>
      <c r="G402" s="17"/>
    </row>
    <row r="403" spans="1:7" ht="12.75">
      <c r="A403" s="18" t="s">
        <v>401</v>
      </c>
      <c r="B403" s="14">
        <v>828103</v>
      </c>
      <c r="C403" s="15">
        <v>7</v>
      </c>
      <c r="D403" s="16"/>
      <c r="E403" s="15"/>
      <c r="F403" s="16"/>
      <c r="G403" s="17"/>
    </row>
    <row r="404" spans="1:7" ht="12.75">
      <c r="A404" s="18" t="s">
        <v>402</v>
      </c>
      <c r="B404" s="14">
        <v>828104</v>
      </c>
      <c r="C404" s="15">
        <v>1</v>
      </c>
      <c r="D404" s="16"/>
      <c r="E404" s="15"/>
      <c r="F404" s="16"/>
      <c r="G404" s="17"/>
    </row>
    <row r="405" spans="1:7" ht="12.75">
      <c r="A405" s="18" t="s">
        <v>403</v>
      </c>
      <c r="B405" s="14">
        <v>828105</v>
      </c>
      <c r="C405" s="15">
        <v>6</v>
      </c>
      <c r="D405" s="16"/>
      <c r="E405" s="15"/>
      <c r="F405" s="16"/>
      <c r="G405" s="17"/>
    </row>
    <row r="406" spans="1:7" ht="22.5">
      <c r="A406" s="18" t="s">
        <v>404</v>
      </c>
      <c r="B406" s="14">
        <v>828106</v>
      </c>
      <c r="C406" s="15">
        <v>1</v>
      </c>
      <c r="D406" s="16">
        <v>1</v>
      </c>
      <c r="E406" s="15"/>
      <c r="F406" s="16"/>
      <c r="G406" s="17">
        <v>6</v>
      </c>
    </row>
    <row r="407" spans="1:7" ht="22.5">
      <c r="A407" s="18" t="s">
        <v>405</v>
      </c>
      <c r="B407" s="14">
        <v>828109</v>
      </c>
      <c r="C407" s="15">
        <v>1</v>
      </c>
      <c r="D407" s="16"/>
      <c r="E407" s="15"/>
      <c r="F407" s="16"/>
      <c r="G407" s="17"/>
    </row>
    <row r="408" spans="1:7" ht="12.75">
      <c r="A408" s="18" t="s">
        <v>406</v>
      </c>
      <c r="B408" s="14">
        <v>828111</v>
      </c>
      <c r="C408" s="15"/>
      <c r="D408" s="16"/>
      <c r="E408" s="15"/>
      <c r="F408" s="16"/>
      <c r="G408" s="17">
        <v>1</v>
      </c>
    </row>
    <row r="409" spans="1:7" ht="22.5">
      <c r="A409" s="18" t="s">
        <v>407</v>
      </c>
      <c r="B409" s="14">
        <v>828202</v>
      </c>
      <c r="C409" s="15">
        <v>1</v>
      </c>
      <c r="D409" s="16"/>
      <c r="E409" s="15"/>
      <c r="F409" s="16"/>
      <c r="G409" s="17">
        <v>1</v>
      </c>
    </row>
    <row r="410" spans="1:7" ht="12.75">
      <c r="A410" s="18" t="s">
        <v>408</v>
      </c>
      <c r="B410" s="14">
        <v>828204</v>
      </c>
      <c r="C410" s="15">
        <v>1</v>
      </c>
      <c r="D410" s="16"/>
      <c r="E410" s="15"/>
      <c r="F410" s="16"/>
      <c r="G410" s="17"/>
    </row>
    <row r="411" spans="1:7" ht="12.75">
      <c r="A411" s="18" t="s">
        <v>409</v>
      </c>
      <c r="B411" s="14">
        <v>828205</v>
      </c>
      <c r="C411" s="15">
        <v>2</v>
      </c>
      <c r="D411" s="16"/>
      <c r="E411" s="15"/>
      <c r="F411" s="16"/>
      <c r="G411" s="17"/>
    </row>
    <row r="412" spans="1:7" ht="22.5">
      <c r="A412" s="18" t="s">
        <v>410</v>
      </c>
      <c r="B412" s="14">
        <v>828303</v>
      </c>
      <c r="C412" s="15">
        <v>4</v>
      </c>
      <c r="D412" s="16"/>
      <c r="E412" s="15"/>
      <c r="F412" s="16"/>
      <c r="G412" s="17">
        <v>2</v>
      </c>
    </row>
    <row r="413" spans="1:7" ht="12.75">
      <c r="A413" s="18" t="s">
        <v>411</v>
      </c>
      <c r="B413" s="14">
        <v>828304</v>
      </c>
      <c r="C413" s="15">
        <v>5</v>
      </c>
      <c r="D413" s="16"/>
      <c r="E413" s="15"/>
      <c r="F413" s="16"/>
      <c r="G413" s="17"/>
    </row>
    <row r="414" spans="1:7" ht="23.25" customHeight="1">
      <c r="A414" s="18" t="s">
        <v>412</v>
      </c>
      <c r="B414" s="14">
        <v>828305</v>
      </c>
      <c r="C414" s="15">
        <v>2</v>
      </c>
      <c r="D414" s="16">
        <v>1</v>
      </c>
      <c r="E414" s="15"/>
      <c r="F414" s="16"/>
      <c r="G414" s="17"/>
    </row>
    <row r="415" spans="1:7" ht="12.75">
      <c r="A415" s="18" t="s">
        <v>413</v>
      </c>
      <c r="B415" s="14">
        <v>828390</v>
      </c>
      <c r="C415" s="15">
        <v>1</v>
      </c>
      <c r="D415" s="16"/>
      <c r="E415" s="15"/>
      <c r="F415" s="16"/>
      <c r="G415" s="17"/>
    </row>
    <row r="416" spans="1:7" ht="12.75">
      <c r="A416" s="18" t="s">
        <v>414</v>
      </c>
      <c r="B416" s="14">
        <v>828402</v>
      </c>
      <c r="C416" s="15"/>
      <c r="D416" s="16"/>
      <c r="E416" s="15"/>
      <c r="F416" s="16"/>
      <c r="G416" s="17">
        <v>2</v>
      </c>
    </row>
    <row r="417" spans="1:7" ht="12.75">
      <c r="A417" s="18" t="s">
        <v>415</v>
      </c>
      <c r="B417" s="14">
        <v>828403</v>
      </c>
      <c r="C417" s="15"/>
      <c r="D417" s="16"/>
      <c r="E417" s="15"/>
      <c r="F417" s="16"/>
      <c r="G417" s="17">
        <v>9</v>
      </c>
    </row>
    <row r="418" spans="1:7" ht="22.5">
      <c r="A418" s="18" t="s">
        <v>416</v>
      </c>
      <c r="B418" s="14">
        <v>828490</v>
      </c>
      <c r="C418" s="15"/>
      <c r="D418" s="16"/>
      <c r="E418" s="15"/>
      <c r="F418" s="16"/>
      <c r="G418" s="17">
        <v>2</v>
      </c>
    </row>
    <row r="419" spans="1:7" ht="12.75">
      <c r="A419" s="18" t="s">
        <v>417</v>
      </c>
      <c r="B419" s="14">
        <v>828501</v>
      </c>
      <c r="C419" s="15">
        <v>1</v>
      </c>
      <c r="D419" s="16"/>
      <c r="E419" s="15"/>
      <c r="F419" s="16"/>
      <c r="G419" s="17">
        <v>1</v>
      </c>
    </row>
    <row r="420" spans="1:7" ht="12.75">
      <c r="A420" s="18" t="s">
        <v>418</v>
      </c>
      <c r="B420" s="14">
        <v>829190</v>
      </c>
      <c r="C420" s="15">
        <v>2</v>
      </c>
      <c r="D420" s="16">
        <v>1</v>
      </c>
      <c r="E420" s="15"/>
      <c r="F420" s="16"/>
      <c r="G420" s="17"/>
    </row>
    <row r="421" spans="1:7" ht="12.75">
      <c r="A421" s="18" t="s">
        <v>419</v>
      </c>
      <c r="B421" s="14">
        <v>831201</v>
      </c>
      <c r="C421" s="15">
        <v>2</v>
      </c>
      <c r="D421" s="16">
        <v>1</v>
      </c>
      <c r="E421" s="15"/>
      <c r="F421" s="16"/>
      <c r="G421" s="17"/>
    </row>
    <row r="422" spans="1:7" ht="12.75">
      <c r="A422" s="18" t="s">
        <v>420</v>
      </c>
      <c r="B422" s="14">
        <v>831204</v>
      </c>
      <c r="C422" s="15">
        <v>1</v>
      </c>
      <c r="D422" s="16"/>
      <c r="E422" s="15"/>
      <c r="F422" s="16"/>
      <c r="G422" s="17"/>
    </row>
    <row r="423" spans="1:7" ht="12.75">
      <c r="A423" s="18" t="s">
        <v>421</v>
      </c>
      <c r="B423" s="14">
        <v>832101</v>
      </c>
      <c r="C423" s="15">
        <v>42</v>
      </c>
      <c r="D423" s="16">
        <v>1</v>
      </c>
      <c r="E423" s="15"/>
      <c r="F423" s="16"/>
      <c r="G423" s="17">
        <v>3</v>
      </c>
    </row>
    <row r="424" spans="1:7" ht="12.75">
      <c r="A424" s="18" t="s">
        <v>422</v>
      </c>
      <c r="B424" s="14">
        <v>832201</v>
      </c>
      <c r="C424" s="15">
        <v>8</v>
      </c>
      <c r="D424" s="16"/>
      <c r="E424" s="15"/>
      <c r="F424" s="16"/>
      <c r="G424" s="17">
        <v>2</v>
      </c>
    </row>
    <row r="425" spans="1:7" ht="12.75">
      <c r="A425" s="18" t="s">
        <v>423</v>
      </c>
      <c r="B425" s="14">
        <v>832302</v>
      </c>
      <c r="C425" s="15">
        <v>41</v>
      </c>
      <c r="D425" s="16"/>
      <c r="E425" s="15"/>
      <c r="F425" s="16"/>
      <c r="G425" s="17">
        <v>32</v>
      </c>
    </row>
    <row r="426" spans="1:7" ht="12.75">
      <c r="A426" s="18" t="s">
        <v>424</v>
      </c>
      <c r="B426" s="14">
        <v>833103</v>
      </c>
      <c r="C426" s="15">
        <v>6</v>
      </c>
      <c r="D426" s="16"/>
      <c r="E426" s="15"/>
      <c r="F426" s="16"/>
      <c r="G426" s="17"/>
    </row>
    <row r="427" spans="1:7" ht="12.75">
      <c r="A427" s="18" t="s">
        <v>425</v>
      </c>
      <c r="B427" s="14">
        <v>833104</v>
      </c>
      <c r="C427" s="15">
        <v>35</v>
      </c>
      <c r="D427" s="16"/>
      <c r="E427" s="15"/>
      <c r="F427" s="16"/>
      <c r="G427" s="17">
        <v>5</v>
      </c>
    </row>
    <row r="428" spans="1:7" ht="12.75">
      <c r="A428" s="18" t="s">
        <v>426</v>
      </c>
      <c r="B428" s="14">
        <v>833204</v>
      </c>
      <c r="C428" s="15">
        <v>8</v>
      </c>
      <c r="D428" s="16"/>
      <c r="E428" s="15"/>
      <c r="F428" s="16"/>
      <c r="G428" s="17"/>
    </row>
    <row r="429" spans="1:7" ht="12.75">
      <c r="A429" s="18" t="s">
        <v>427</v>
      </c>
      <c r="B429" s="14">
        <v>833307</v>
      </c>
      <c r="C429" s="15">
        <v>8</v>
      </c>
      <c r="D429" s="16"/>
      <c r="E429" s="15"/>
      <c r="F429" s="16"/>
      <c r="G429" s="17"/>
    </row>
    <row r="430" spans="1:7" ht="12.75">
      <c r="A430" s="18" t="s">
        <v>428</v>
      </c>
      <c r="B430" s="14">
        <v>833313</v>
      </c>
      <c r="C430" s="15">
        <v>2</v>
      </c>
      <c r="D430" s="16"/>
      <c r="E430" s="15"/>
      <c r="F430" s="16"/>
      <c r="G430" s="17">
        <v>2</v>
      </c>
    </row>
    <row r="431" spans="1:7" ht="12.75">
      <c r="A431" s="18" t="s">
        <v>429</v>
      </c>
      <c r="B431" s="14">
        <v>833401</v>
      </c>
      <c r="C431" s="15">
        <v>2</v>
      </c>
      <c r="D431" s="16"/>
      <c r="E431" s="15"/>
      <c r="F431" s="16"/>
      <c r="G431" s="17">
        <v>5</v>
      </c>
    </row>
    <row r="432" spans="1:7" ht="12.75">
      <c r="A432" s="18" t="s">
        <v>430</v>
      </c>
      <c r="B432" s="14">
        <v>834103</v>
      </c>
      <c r="C432" s="15">
        <v>1</v>
      </c>
      <c r="D432" s="16"/>
      <c r="E432" s="15"/>
      <c r="F432" s="16"/>
      <c r="G432" s="17"/>
    </row>
    <row r="433" spans="1:7" ht="12.75">
      <c r="A433" s="18" t="s">
        <v>431</v>
      </c>
      <c r="B433" s="14">
        <v>913101</v>
      </c>
      <c r="C433" s="15">
        <v>5</v>
      </c>
      <c r="D433" s="16">
        <v>5</v>
      </c>
      <c r="E433" s="15"/>
      <c r="F433" s="16"/>
      <c r="G433" s="17"/>
    </row>
    <row r="434" spans="1:7" ht="12.75">
      <c r="A434" s="18" t="s">
        <v>432</v>
      </c>
      <c r="B434" s="14">
        <v>913202</v>
      </c>
      <c r="C434" s="15">
        <v>46</v>
      </c>
      <c r="D434" s="16">
        <v>1</v>
      </c>
      <c r="E434" s="15"/>
      <c r="F434" s="16"/>
      <c r="G434" s="17"/>
    </row>
    <row r="435" spans="1:7" ht="12.75">
      <c r="A435" s="18" t="s">
        <v>433</v>
      </c>
      <c r="B435" s="14">
        <v>913203</v>
      </c>
      <c r="C435" s="15">
        <v>2</v>
      </c>
      <c r="D435" s="16">
        <v>2</v>
      </c>
      <c r="E435" s="15"/>
      <c r="F435" s="16"/>
      <c r="G435" s="17"/>
    </row>
    <row r="436" spans="1:7" ht="12.75">
      <c r="A436" s="18" t="s">
        <v>434</v>
      </c>
      <c r="B436" s="14">
        <v>913204</v>
      </c>
      <c r="C436" s="15">
        <v>21</v>
      </c>
      <c r="D436" s="16">
        <v>21</v>
      </c>
      <c r="E436" s="15"/>
      <c r="F436" s="16"/>
      <c r="G436" s="17">
        <v>1</v>
      </c>
    </row>
    <row r="437" spans="1:7" ht="12.75">
      <c r="A437" s="18" t="s">
        <v>435</v>
      </c>
      <c r="B437" s="14">
        <v>913206</v>
      </c>
      <c r="C437" s="15">
        <v>24</v>
      </c>
      <c r="D437" s="16">
        <v>24</v>
      </c>
      <c r="E437" s="15"/>
      <c r="F437" s="16"/>
      <c r="G437" s="17"/>
    </row>
    <row r="438" spans="1:7" ht="12.75">
      <c r="A438" s="18" t="s">
        <v>436</v>
      </c>
      <c r="B438" s="14">
        <v>913207</v>
      </c>
      <c r="C438" s="15">
        <v>111</v>
      </c>
      <c r="D438" s="16">
        <v>110</v>
      </c>
      <c r="E438" s="15"/>
      <c r="F438" s="16"/>
      <c r="G438" s="17">
        <v>20</v>
      </c>
    </row>
    <row r="439" spans="1:7" ht="12.75">
      <c r="A439" s="18" t="s">
        <v>437</v>
      </c>
      <c r="B439" s="14">
        <v>913290</v>
      </c>
      <c r="C439" s="15">
        <v>1</v>
      </c>
      <c r="D439" s="16">
        <v>1</v>
      </c>
      <c r="E439" s="15"/>
      <c r="F439" s="16"/>
      <c r="G439" s="17"/>
    </row>
    <row r="440" spans="1:7" ht="12.75">
      <c r="A440" s="18" t="s">
        <v>438</v>
      </c>
      <c r="B440" s="14">
        <v>913302</v>
      </c>
      <c r="C440" s="15">
        <v>9</v>
      </c>
      <c r="D440" s="16">
        <v>8</v>
      </c>
      <c r="E440" s="15"/>
      <c r="F440" s="16"/>
      <c r="G440" s="17">
        <v>2</v>
      </c>
    </row>
    <row r="441" spans="1:7" ht="12.75">
      <c r="A441" s="18" t="s">
        <v>439</v>
      </c>
      <c r="B441" s="14">
        <v>913303</v>
      </c>
      <c r="C441" s="15">
        <v>19</v>
      </c>
      <c r="D441" s="16">
        <v>15</v>
      </c>
      <c r="E441" s="15"/>
      <c r="F441" s="16"/>
      <c r="G441" s="17">
        <v>6</v>
      </c>
    </row>
    <row r="442" spans="1:7" ht="12.75">
      <c r="A442" s="18" t="s">
        <v>440</v>
      </c>
      <c r="B442" s="14">
        <v>914101</v>
      </c>
      <c r="C442" s="15">
        <v>1</v>
      </c>
      <c r="D442" s="16"/>
      <c r="E442" s="15"/>
      <c r="F442" s="16"/>
      <c r="G442" s="17"/>
    </row>
    <row r="443" spans="1:7" ht="12.75">
      <c r="A443" s="18" t="s">
        <v>441</v>
      </c>
      <c r="B443" s="14">
        <v>914103</v>
      </c>
      <c r="C443" s="15">
        <v>33</v>
      </c>
      <c r="D443" s="16">
        <v>10</v>
      </c>
      <c r="E443" s="15"/>
      <c r="F443" s="16"/>
      <c r="G443" s="17">
        <v>57</v>
      </c>
    </row>
    <row r="444" spans="1:7" ht="12.75">
      <c r="A444" s="18" t="s">
        <v>442</v>
      </c>
      <c r="B444" s="14">
        <v>915105</v>
      </c>
      <c r="C444" s="15">
        <v>2</v>
      </c>
      <c r="D444" s="16">
        <v>2</v>
      </c>
      <c r="E444" s="15"/>
      <c r="F444" s="16"/>
      <c r="G444" s="17">
        <v>4</v>
      </c>
    </row>
    <row r="445" spans="1:7" ht="12.75">
      <c r="A445" s="18" t="s">
        <v>443</v>
      </c>
      <c r="B445" s="14">
        <v>915106</v>
      </c>
      <c r="C445" s="15">
        <v>4</v>
      </c>
      <c r="D445" s="16"/>
      <c r="E445" s="15"/>
      <c r="F445" s="16"/>
      <c r="G445" s="17"/>
    </row>
    <row r="446" spans="1:7" ht="12.75">
      <c r="A446" s="18" t="s">
        <v>444</v>
      </c>
      <c r="B446" s="14">
        <v>915202</v>
      </c>
      <c r="C446" s="15">
        <v>15</v>
      </c>
      <c r="D446" s="16">
        <v>5</v>
      </c>
      <c r="E446" s="15"/>
      <c r="F446" s="16"/>
      <c r="G446" s="17">
        <v>4</v>
      </c>
    </row>
    <row r="447" spans="1:7" ht="12.75">
      <c r="A447" s="18" t="s">
        <v>445</v>
      </c>
      <c r="B447" s="14">
        <v>915203</v>
      </c>
      <c r="C447" s="15"/>
      <c r="D447" s="16"/>
      <c r="E447" s="15"/>
      <c r="F447" s="16"/>
      <c r="G447" s="17">
        <v>8</v>
      </c>
    </row>
    <row r="448" spans="1:7" ht="12.75">
      <c r="A448" s="18" t="s">
        <v>446</v>
      </c>
      <c r="B448" s="14">
        <v>915204</v>
      </c>
      <c r="C448" s="15">
        <v>12</v>
      </c>
      <c r="D448" s="16">
        <v>5</v>
      </c>
      <c r="E448" s="15"/>
      <c r="F448" s="16"/>
      <c r="G448" s="17">
        <v>5</v>
      </c>
    </row>
    <row r="449" spans="1:7" ht="12.75">
      <c r="A449" s="18" t="s">
        <v>447</v>
      </c>
      <c r="B449" s="14">
        <v>915206</v>
      </c>
      <c r="C449" s="15">
        <v>2</v>
      </c>
      <c r="D449" s="16">
        <v>2</v>
      </c>
      <c r="E449" s="15"/>
      <c r="F449" s="16"/>
      <c r="G449" s="17"/>
    </row>
    <row r="450" spans="1:7" ht="12.75">
      <c r="A450" s="18" t="s">
        <v>448</v>
      </c>
      <c r="B450" s="14">
        <v>916201</v>
      </c>
      <c r="C450" s="15">
        <v>17</v>
      </c>
      <c r="D450" s="16">
        <v>2</v>
      </c>
      <c r="E450" s="15"/>
      <c r="F450" s="16"/>
      <c r="G450" s="17">
        <v>31</v>
      </c>
    </row>
    <row r="451" spans="1:7" ht="12.75">
      <c r="A451" s="18" t="s">
        <v>449</v>
      </c>
      <c r="B451" s="14">
        <v>916202</v>
      </c>
      <c r="C451" s="15">
        <v>1</v>
      </c>
      <c r="D451" s="16">
        <v>1</v>
      </c>
      <c r="E451" s="15"/>
      <c r="F451" s="16"/>
      <c r="G451" s="17">
        <v>17</v>
      </c>
    </row>
    <row r="452" spans="1:7" ht="12.75">
      <c r="A452" s="18" t="s">
        <v>450</v>
      </c>
      <c r="B452" s="14">
        <v>921102</v>
      </c>
      <c r="C452" s="15"/>
      <c r="D452" s="16"/>
      <c r="E452" s="15"/>
      <c r="F452" s="16"/>
      <c r="G452" s="17">
        <v>2</v>
      </c>
    </row>
    <row r="453" spans="1:7" ht="12.75">
      <c r="A453" s="18" t="s">
        <v>451</v>
      </c>
      <c r="B453" s="14">
        <v>921190</v>
      </c>
      <c r="C453" s="15">
        <v>1</v>
      </c>
      <c r="D453" s="16">
        <v>1</v>
      </c>
      <c r="E453" s="15"/>
      <c r="F453" s="16"/>
      <c r="G453" s="17">
        <v>1</v>
      </c>
    </row>
    <row r="454" spans="1:7" ht="12.75">
      <c r="A454" s="18" t="s">
        <v>452</v>
      </c>
      <c r="B454" s="14">
        <v>931102</v>
      </c>
      <c r="C454" s="15"/>
      <c r="D454" s="16"/>
      <c r="E454" s="15"/>
      <c r="F454" s="16"/>
      <c r="G454" s="17">
        <v>3</v>
      </c>
    </row>
    <row r="455" spans="1:7" ht="12.75">
      <c r="A455" s="18" t="s">
        <v>453</v>
      </c>
      <c r="B455" s="14">
        <v>931203</v>
      </c>
      <c r="C455" s="15">
        <v>14</v>
      </c>
      <c r="D455" s="16"/>
      <c r="E455" s="15"/>
      <c r="F455" s="16"/>
      <c r="G455" s="17">
        <v>9</v>
      </c>
    </row>
    <row r="456" spans="1:7" ht="12.75">
      <c r="A456" s="18" t="s">
        <v>454</v>
      </c>
      <c r="B456" s="14">
        <v>931205</v>
      </c>
      <c r="C456" s="15">
        <v>2</v>
      </c>
      <c r="D456" s="16"/>
      <c r="E456" s="15"/>
      <c r="F456" s="16"/>
      <c r="G456" s="17"/>
    </row>
    <row r="457" spans="1:7" ht="12.75">
      <c r="A457" s="18" t="s">
        <v>455</v>
      </c>
      <c r="B457" s="14">
        <v>931301</v>
      </c>
      <c r="C457" s="15">
        <v>80</v>
      </c>
      <c r="D457" s="16">
        <v>2</v>
      </c>
      <c r="E457" s="15"/>
      <c r="F457" s="16"/>
      <c r="G457" s="17">
        <v>60</v>
      </c>
    </row>
    <row r="458" spans="1:7" ht="12.75">
      <c r="A458" s="18" t="s">
        <v>456</v>
      </c>
      <c r="B458" s="14">
        <v>932101</v>
      </c>
      <c r="C458" s="15">
        <v>1</v>
      </c>
      <c r="D458" s="16"/>
      <c r="E458" s="15"/>
      <c r="F458" s="16"/>
      <c r="G458" s="17">
        <v>11</v>
      </c>
    </row>
    <row r="459" spans="1:7" ht="12.75">
      <c r="A459" s="18" t="s">
        <v>457</v>
      </c>
      <c r="B459" s="14">
        <v>932103</v>
      </c>
      <c r="C459" s="15">
        <v>44</v>
      </c>
      <c r="D459" s="16">
        <v>26</v>
      </c>
      <c r="E459" s="15"/>
      <c r="F459" s="16"/>
      <c r="G459" s="17">
        <v>53</v>
      </c>
    </row>
    <row r="460" spans="1:7" ht="22.5">
      <c r="A460" s="18" t="s">
        <v>458</v>
      </c>
      <c r="B460" s="14">
        <v>932104</v>
      </c>
      <c r="C460" s="15">
        <v>56</v>
      </c>
      <c r="D460" s="16">
        <v>32</v>
      </c>
      <c r="E460" s="15"/>
      <c r="F460" s="16"/>
      <c r="G460" s="17">
        <v>62</v>
      </c>
    </row>
    <row r="461" spans="1:7" ht="12.75">
      <c r="A461" s="18" t="s">
        <v>459</v>
      </c>
      <c r="B461" s="14">
        <v>932105</v>
      </c>
      <c r="C461" s="15">
        <v>1</v>
      </c>
      <c r="D461" s="16">
        <v>1</v>
      </c>
      <c r="E461" s="15"/>
      <c r="F461" s="16"/>
      <c r="G461" s="17">
        <v>1</v>
      </c>
    </row>
    <row r="462" spans="1:7" ht="12.75">
      <c r="A462" s="18" t="s">
        <v>460</v>
      </c>
      <c r="B462" s="14">
        <v>932106</v>
      </c>
      <c r="C462" s="15">
        <v>4</v>
      </c>
      <c r="D462" s="16">
        <v>3</v>
      </c>
      <c r="E462" s="15"/>
      <c r="F462" s="16"/>
      <c r="G462" s="17"/>
    </row>
    <row r="463" spans="1:7" ht="23.25" customHeight="1">
      <c r="A463" s="18" t="s">
        <v>461</v>
      </c>
      <c r="B463" s="14">
        <v>932190</v>
      </c>
      <c r="C463" s="15">
        <v>4</v>
      </c>
      <c r="D463" s="16">
        <v>2</v>
      </c>
      <c r="E463" s="15"/>
      <c r="F463" s="16"/>
      <c r="G463" s="17">
        <v>1</v>
      </c>
    </row>
    <row r="464" spans="1:7" ht="12.75">
      <c r="A464" s="18" t="s">
        <v>462</v>
      </c>
      <c r="B464" s="14">
        <v>933102</v>
      </c>
      <c r="C464" s="15">
        <v>3</v>
      </c>
      <c r="D464" s="16"/>
      <c r="E464" s="15"/>
      <c r="F464" s="16"/>
      <c r="G464" s="17"/>
    </row>
    <row r="465" spans="1:7" ht="12.75">
      <c r="A465" s="18" t="s">
        <v>463</v>
      </c>
      <c r="B465" s="14">
        <v>933104</v>
      </c>
      <c r="C465" s="15">
        <v>2</v>
      </c>
      <c r="D465" s="16"/>
      <c r="E465" s="15"/>
      <c r="F465" s="16"/>
      <c r="G465" s="17">
        <v>27</v>
      </c>
    </row>
    <row r="466" spans="1:7" ht="12.75">
      <c r="A466" s="18" t="s">
        <v>464</v>
      </c>
      <c r="B466" s="14">
        <v>933190</v>
      </c>
      <c r="C466" s="15">
        <v>1</v>
      </c>
      <c r="D466" s="16"/>
      <c r="E466" s="15"/>
      <c r="F466" s="16"/>
      <c r="G466" s="17"/>
    </row>
    <row r="467" spans="1:7" ht="12.75">
      <c r="A467" s="18" t="s">
        <v>370</v>
      </c>
      <c r="B467" s="14" t="s">
        <v>465</v>
      </c>
      <c r="C467" s="15"/>
      <c r="D467" s="16"/>
      <c r="E467" s="15"/>
      <c r="F467" s="16"/>
      <c r="G467" s="17"/>
    </row>
    <row r="468" spans="1:7" ht="13.5" thickBot="1">
      <c r="A468" s="25" t="s">
        <v>466</v>
      </c>
      <c r="B468" s="26" t="s">
        <v>467</v>
      </c>
      <c r="C468" s="27">
        <v>539</v>
      </c>
      <c r="D468" s="28">
        <v>355</v>
      </c>
      <c r="E468" s="27">
        <v>40</v>
      </c>
      <c r="F468" s="28">
        <v>31</v>
      </c>
      <c r="G468" s="29"/>
    </row>
    <row r="469" spans="1:7" ht="13.5" thickBot="1">
      <c r="A469" s="30" t="s">
        <v>468</v>
      </c>
      <c r="B469" s="31" t="s">
        <v>469</v>
      </c>
      <c r="C469" s="31">
        <f>SUM(C5:C468)</f>
        <v>7999</v>
      </c>
      <c r="D469" s="31">
        <f>SUM(D5:D468)</f>
        <v>4491</v>
      </c>
      <c r="E469" s="31">
        <f>SUM(E5:E468)</f>
        <v>298</v>
      </c>
      <c r="F469" s="31">
        <f>SUM(F5:F468)</f>
        <v>208</v>
      </c>
      <c r="G469" s="31">
        <f>SUM(G5:G468)</f>
        <v>1686</v>
      </c>
    </row>
  </sheetData>
  <mergeCells count="6">
    <mergeCell ref="A1:G1"/>
    <mergeCell ref="A2:A3"/>
    <mergeCell ref="B2:B3"/>
    <mergeCell ref="C2:D2"/>
    <mergeCell ref="E2:F2"/>
    <mergeCell ref="G2:G3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4"/>
  <sheetViews>
    <sheetView workbookViewId="0" topLeftCell="A530">
      <selection activeCell="A5" sqref="A5"/>
    </sheetView>
  </sheetViews>
  <sheetFormatPr defaultColWidth="9.00390625" defaultRowHeight="12.75"/>
  <cols>
    <col min="1" max="1" width="32.625" style="0" customWidth="1"/>
    <col min="2" max="2" width="12.25390625" style="0" customWidth="1"/>
    <col min="7" max="7" width="10.25390625" style="0" customWidth="1"/>
  </cols>
  <sheetData>
    <row r="1" spans="1:7" ht="33.75" customHeight="1" thickBot="1">
      <c r="A1" s="1" t="s">
        <v>470</v>
      </c>
      <c r="B1" s="1"/>
      <c r="C1" s="1"/>
      <c r="D1" s="1"/>
      <c r="E1" s="1"/>
      <c r="F1" s="1"/>
      <c r="G1" s="1"/>
    </row>
    <row r="2" spans="1:7" ht="12.75">
      <c r="A2" s="2" t="s">
        <v>1</v>
      </c>
      <c r="B2" s="3" t="s">
        <v>2</v>
      </c>
      <c r="C2" s="3" t="s">
        <v>3</v>
      </c>
      <c r="D2" s="3"/>
      <c r="E2" s="3" t="s">
        <v>4</v>
      </c>
      <c r="F2" s="3"/>
      <c r="G2" s="4" t="s">
        <v>471</v>
      </c>
    </row>
    <row r="3" spans="1:7" ht="38.25" customHeight="1">
      <c r="A3" s="5"/>
      <c r="B3" s="6"/>
      <c r="C3" s="7" t="s">
        <v>6</v>
      </c>
      <c r="D3" s="7" t="s">
        <v>7</v>
      </c>
      <c r="E3" s="7" t="s">
        <v>6</v>
      </c>
      <c r="F3" s="7" t="s">
        <v>7</v>
      </c>
      <c r="G3" s="8"/>
    </row>
    <row r="4" spans="1:7" ht="11.25" customHeight="1">
      <c r="A4" s="32">
        <v>1</v>
      </c>
      <c r="B4" s="10">
        <v>2</v>
      </c>
      <c r="C4" s="11">
        <v>3</v>
      </c>
      <c r="D4" s="10">
        <v>4</v>
      </c>
      <c r="E4" s="11">
        <v>5</v>
      </c>
      <c r="F4" s="10">
        <v>6</v>
      </c>
      <c r="G4" s="33">
        <v>7</v>
      </c>
    </row>
    <row r="5" spans="1:7" ht="12.75">
      <c r="A5" s="13" t="s">
        <v>224</v>
      </c>
      <c r="B5" s="14">
        <v>522107</v>
      </c>
      <c r="C5" s="15">
        <v>864</v>
      </c>
      <c r="D5" s="16">
        <v>790</v>
      </c>
      <c r="E5" s="15">
        <v>54</v>
      </c>
      <c r="F5" s="16">
        <v>51</v>
      </c>
      <c r="G5" s="17">
        <v>282</v>
      </c>
    </row>
    <row r="6" spans="1:7" ht="12.75">
      <c r="A6" s="18" t="s">
        <v>466</v>
      </c>
      <c r="B6" s="14" t="s">
        <v>467</v>
      </c>
      <c r="C6" s="15">
        <v>549</v>
      </c>
      <c r="D6" s="16">
        <v>349</v>
      </c>
      <c r="E6" s="15">
        <v>76</v>
      </c>
      <c r="F6" s="16">
        <v>53</v>
      </c>
      <c r="G6" s="17"/>
    </row>
    <row r="7" spans="1:7" ht="12.75">
      <c r="A7" s="18" t="s">
        <v>352</v>
      </c>
      <c r="B7" s="14">
        <v>743604</v>
      </c>
      <c r="C7" s="15">
        <v>455</v>
      </c>
      <c r="D7" s="16">
        <v>453</v>
      </c>
      <c r="E7" s="15">
        <v>2</v>
      </c>
      <c r="F7" s="16">
        <v>2</v>
      </c>
      <c r="G7" s="17">
        <v>934</v>
      </c>
    </row>
    <row r="8" spans="1:7" ht="12.75">
      <c r="A8" s="13" t="s">
        <v>242</v>
      </c>
      <c r="B8" s="14">
        <v>712102</v>
      </c>
      <c r="C8" s="15">
        <v>348</v>
      </c>
      <c r="D8" s="16"/>
      <c r="E8" s="15">
        <v>8</v>
      </c>
      <c r="F8" s="16"/>
      <c r="G8" s="17">
        <v>121</v>
      </c>
    </row>
    <row r="9" spans="1:7" ht="12.75">
      <c r="A9" s="13" t="s">
        <v>281</v>
      </c>
      <c r="B9" s="14">
        <v>722204</v>
      </c>
      <c r="C9" s="15">
        <v>317</v>
      </c>
      <c r="D9" s="16">
        <v>32</v>
      </c>
      <c r="E9" s="15">
        <v>11</v>
      </c>
      <c r="F9" s="16"/>
      <c r="G9" s="17">
        <v>87</v>
      </c>
    </row>
    <row r="10" spans="1:7" ht="12.75">
      <c r="A10" s="13" t="s">
        <v>154</v>
      </c>
      <c r="B10" s="14">
        <v>341902</v>
      </c>
      <c r="C10" s="15">
        <v>236</v>
      </c>
      <c r="D10" s="16">
        <v>218</v>
      </c>
      <c r="E10" s="15">
        <v>22</v>
      </c>
      <c r="F10" s="16">
        <v>19</v>
      </c>
      <c r="G10" s="17">
        <v>6</v>
      </c>
    </row>
    <row r="11" spans="1:7" ht="12.75">
      <c r="A11" s="13" t="s">
        <v>202</v>
      </c>
      <c r="B11" s="14">
        <v>512201</v>
      </c>
      <c r="C11" s="15">
        <v>235</v>
      </c>
      <c r="D11" s="16">
        <v>206</v>
      </c>
      <c r="E11" s="15">
        <v>20</v>
      </c>
      <c r="F11" s="16">
        <v>9</v>
      </c>
      <c r="G11" s="17">
        <v>33</v>
      </c>
    </row>
    <row r="12" spans="1:7" ht="12.75">
      <c r="A12" s="13" t="s">
        <v>293</v>
      </c>
      <c r="B12" s="14">
        <v>723105</v>
      </c>
      <c r="C12" s="15">
        <v>230</v>
      </c>
      <c r="D12" s="16"/>
      <c r="E12" s="15">
        <v>27</v>
      </c>
      <c r="F12" s="16"/>
      <c r="G12" s="17">
        <v>22</v>
      </c>
    </row>
    <row r="13" spans="1:7" ht="12.75">
      <c r="A13" s="13" t="s">
        <v>185</v>
      </c>
      <c r="B13" s="14">
        <v>419101</v>
      </c>
      <c r="C13" s="15">
        <v>214</v>
      </c>
      <c r="D13" s="16">
        <v>206</v>
      </c>
      <c r="E13" s="15">
        <v>6</v>
      </c>
      <c r="F13" s="16">
        <v>4</v>
      </c>
      <c r="G13" s="17">
        <v>308</v>
      </c>
    </row>
    <row r="14" spans="1:7" ht="12.75">
      <c r="A14" s="13" t="s">
        <v>237</v>
      </c>
      <c r="B14" s="14">
        <v>641101</v>
      </c>
      <c r="C14" s="15">
        <v>168</v>
      </c>
      <c r="D14" s="16">
        <v>141</v>
      </c>
      <c r="E14" s="15">
        <v>11</v>
      </c>
      <c r="F14" s="16">
        <v>11</v>
      </c>
      <c r="G14" s="17"/>
    </row>
    <row r="15" spans="1:7" ht="12.75">
      <c r="A15" s="18" t="s">
        <v>349</v>
      </c>
      <c r="B15" s="14">
        <v>743304</v>
      </c>
      <c r="C15" s="15">
        <v>152</v>
      </c>
      <c r="D15" s="16">
        <v>150</v>
      </c>
      <c r="E15" s="15">
        <v>16</v>
      </c>
      <c r="F15" s="16">
        <v>16</v>
      </c>
      <c r="G15" s="17">
        <v>2</v>
      </c>
    </row>
    <row r="16" spans="1:7" ht="12.75">
      <c r="A16" s="13" t="s">
        <v>128</v>
      </c>
      <c r="B16" s="14">
        <v>321208</v>
      </c>
      <c r="C16" s="15">
        <v>144</v>
      </c>
      <c r="D16" s="16">
        <v>112</v>
      </c>
      <c r="E16" s="15">
        <v>16</v>
      </c>
      <c r="F16" s="16">
        <v>9</v>
      </c>
      <c r="G16" s="17"/>
    </row>
    <row r="17" spans="1:7" ht="12.75">
      <c r="A17" s="13" t="s">
        <v>102</v>
      </c>
      <c r="B17" s="14">
        <v>311502</v>
      </c>
      <c r="C17" s="15">
        <v>140</v>
      </c>
      <c r="D17" s="16">
        <v>9</v>
      </c>
      <c r="E17" s="15">
        <v>14</v>
      </c>
      <c r="F17" s="16"/>
      <c r="G17" s="17">
        <v>1</v>
      </c>
    </row>
    <row r="18" spans="1:7" ht="12.75">
      <c r="A18" s="18" t="s">
        <v>436</v>
      </c>
      <c r="B18" s="14">
        <v>913207</v>
      </c>
      <c r="C18" s="15">
        <v>122</v>
      </c>
      <c r="D18" s="16">
        <v>121</v>
      </c>
      <c r="E18" s="15"/>
      <c r="F18" s="16"/>
      <c r="G18" s="17">
        <v>81</v>
      </c>
    </row>
    <row r="19" spans="1:7" ht="12.75">
      <c r="A19" s="18" t="s">
        <v>335</v>
      </c>
      <c r="B19" s="14">
        <v>741203</v>
      </c>
      <c r="C19" s="15">
        <v>116</v>
      </c>
      <c r="D19" s="16">
        <v>22</v>
      </c>
      <c r="E19" s="15">
        <v>11</v>
      </c>
      <c r="F19" s="16"/>
      <c r="G19" s="17">
        <v>21</v>
      </c>
    </row>
    <row r="20" spans="1:7" ht="12.75">
      <c r="A20" s="13" t="s">
        <v>215</v>
      </c>
      <c r="B20" s="14">
        <v>514102</v>
      </c>
      <c r="C20" s="15">
        <v>110</v>
      </c>
      <c r="D20" s="16">
        <v>109</v>
      </c>
      <c r="E20" s="15">
        <v>14</v>
      </c>
      <c r="F20" s="16">
        <v>14</v>
      </c>
      <c r="G20" s="17">
        <v>16</v>
      </c>
    </row>
    <row r="21" spans="1:7" ht="12.75">
      <c r="A21" s="18" t="s">
        <v>347</v>
      </c>
      <c r="B21" s="14">
        <v>743206</v>
      </c>
      <c r="C21" s="15">
        <v>110</v>
      </c>
      <c r="D21" s="16">
        <v>109</v>
      </c>
      <c r="E21" s="15"/>
      <c r="F21" s="16"/>
      <c r="G21" s="17">
        <v>15</v>
      </c>
    </row>
    <row r="22" spans="1:7" ht="12.75">
      <c r="A22" s="18" t="s">
        <v>334</v>
      </c>
      <c r="B22" s="14">
        <v>741201</v>
      </c>
      <c r="C22" s="15">
        <v>100</v>
      </c>
      <c r="D22" s="16">
        <v>76</v>
      </c>
      <c r="E22" s="15">
        <v>17</v>
      </c>
      <c r="F22" s="16">
        <v>11</v>
      </c>
      <c r="G22" s="17">
        <v>18</v>
      </c>
    </row>
    <row r="23" spans="1:7" ht="12.75">
      <c r="A23" s="13" t="s">
        <v>132</v>
      </c>
      <c r="B23" s="14">
        <v>321402</v>
      </c>
      <c r="C23" s="15">
        <v>99</v>
      </c>
      <c r="D23" s="16">
        <v>94</v>
      </c>
      <c r="E23" s="15">
        <v>43</v>
      </c>
      <c r="F23" s="16">
        <v>42</v>
      </c>
      <c r="G23" s="17"/>
    </row>
    <row r="24" spans="1:7" ht="12.75">
      <c r="A24" s="13" t="s">
        <v>248</v>
      </c>
      <c r="B24" s="14">
        <v>712302</v>
      </c>
      <c r="C24" s="15">
        <v>96</v>
      </c>
      <c r="D24" s="16"/>
      <c r="E24" s="15">
        <v>1</v>
      </c>
      <c r="F24" s="16"/>
      <c r="G24" s="17">
        <v>2</v>
      </c>
    </row>
    <row r="25" spans="1:7" ht="12.75">
      <c r="A25" s="18" t="s">
        <v>341</v>
      </c>
      <c r="B25" s="14">
        <v>742207</v>
      </c>
      <c r="C25" s="15">
        <v>92</v>
      </c>
      <c r="D25" s="16"/>
      <c r="E25" s="15">
        <v>3</v>
      </c>
      <c r="F25" s="16"/>
      <c r="G25" s="17">
        <v>27</v>
      </c>
    </row>
    <row r="26" spans="1:7" ht="12.75">
      <c r="A26" s="18" t="s">
        <v>455</v>
      </c>
      <c r="B26" s="14">
        <v>931301</v>
      </c>
      <c r="C26" s="15">
        <v>87</v>
      </c>
      <c r="D26" s="16">
        <v>2</v>
      </c>
      <c r="E26" s="15"/>
      <c r="F26" s="16"/>
      <c r="G26" s="17">
        <v>117</v>
      </c>
    </row>
    <row r="27" spans="1:7" ht="12.75">
      <c r="A27" s="13" t="s">
        <v>292</v>
      </c>
      <c r="B27" s="14">
        <v>723104</v>
      </c>
      <c r="C27" s="15">
        <v>70</v>
      </c>
      <c r="D27" s="16"/>
      <c r="E27" s="15">
        <v>2</v>
      </c>
      <c r="F27" s="16"/>
      <c r="G27" s="17">
        <v>2</v>
      </c>
    </row>
    <row r="28" spans="1:7" ht="12.75">
      <c r="A28" s="13" t="s">
        <v>262</v>
      </c>
      <c r="B28" s="14">
        <v>713601</v>
      </c>
      <c r="C28" s="15">
        <v>69</v>
      </c>
      <c r="D28" s="16"/>
      <c r="E28" s="15">
        <v>1</v>
      </c>
      <c r="F28" s="16"/>
      <c r="G28" s="17">
        <v>9</v>
      </c>
    </row>
    <row r="29" spans="1:7" ht="12.75">
      <c r="A29" s="13" t="s">
        <v>267</v>
      </c>
      <c r="B29" s="14">
        <v>714101</v>
      </c>
      <c r="C29" s="15">
        <v>66</v>
      </c>
      <c r="D29" s="16">
        <v>2</v>
      </c>
      <c r="E29" s="15"/>
      <c r="F29" s="16"/>
      <c r="G29" s="17">
        <v>16</v>
      </c>
    </row>
    <row r="30" spans="1:7" ht="12.75">
      <c r="A30" s="13" t="s">
        <v>178</v>
      </c>
      <c r="B30" s="14">
        <v>413103</v>
      </c>
      <c r="C30" s="15">
        <v>65</v>
      </c>
      <c r="D30" s="16">
        <v>30</v>
      </c>
      <c r="E30" s="15"/>
      <c r="F30" s="16"/>
      <c r="G30" s="17">
        <v>25</v>
      </c>
    </row>
    <row r="31" spans="1:7" ht="12.75">
      <c r="A31" s="13" t="s">
        <v>286</v>
      </c>
      <c r="B31" s="14">
        <v>722304</v>
      </c>
      <c r="C31" s="15">
        <v>64</v>
      </c>
      <c r="D31" s="16">
        <v>4</v>
      </c>
      <c r="E31" s="15">
        <v>1</v>
      </c>
      <c r="F31" s="16"/>
      <c r="G31" s="17">
        <v>13</v>
      </c>
    </row>
    <row r="32" spans="1:7" ht="12.75">
      <c r="A32" s="18" t="s">
        <v>311</v>
      </c>
      <c r="B32" s="14">
        <v>724301</v>
      </c>
      <c r="C32" s="15">
        <v>61</v>
      </c>
      <c r="D32" s="16"/>
      <c r="E32" s="15">
        <v>6</v>
      </c>
      <c r="F32" s="16"/>
      <c r="G32" s="17">
        <v>6</v>
      </c>
    </row>
    <row r="33" spans="1:7" ht="12.75">
      <c r="A33" s="18" t="s">
        <v>339</v>
      </c>
      <c r="B33" s="14">
        <v>742204</v>
      </c>
      <c r="C33" s="15">
        <v>61</v>
      </c>
      <c r="D33" s="16">
        <v>2</v>
      </c>
      <c r="E33" s="15">
        <v>27</v>
      </c>
      <c r="F33" s="16"/>
      <c r="G33" s="17">
        <v>142</v>
      </c>
    </row>
    <row r="34" spans="1:7" ht="22.5">
      <c r="A34" s="18" t="s">
        <v>458</v>
      </c>
      <c r="B34" s="14">
        <v>932104</v>
      </c>
      <c r="C34" s="15">
        <v>57</v>
      </c>
      <c r="D34" s="16">
        <v>33</v>
      </c>
      <c r="E34" s="15"/>
      <c r="F34" s="16"/>
      <c r="G34" s="17">
        <v>62</v>
      </c>
    </row>
    <row r="35" spans="1:7" ht="12.75">
      <c r="A35" s="13" t="s">
        <v>205</v>
      </c>
      <c r="B35" s="14">
        <v>512302</v>
      </c>
      <c r="C35" s="15">
        <v>56</v>
      </c>
      <c r="D35" s="16">
        <v>53</v>
      </c>
      <c r="E35" s="15">
        <v>3</v>
      </c>
      <c r="F35" s="16">
        <v>1</v>
      </c>
      <c r="G35" s="17">
        <v>22</v>
      </c>
    </row>
    <row r="36" spans="1:7" ht="12.75">
      <c r="A36" s="13" t="s">
        <v>244</v>
      </c>
      <c r="B36" s="14">
        <v>712201</v>
      </c>
      <c r="C36" s="15">
        <v>54</v>
      </c>
      <c r="D36" s="16"/>
      <c r="E36" s="15"/>
      <c r="F36" s="16"/>
      <c r="G36" s="17">
        <v>8</v>
      </c>
    </row>
    <row r="37" spans="1:7" ht="12.75">
      <c r="A37" s="18" t="s">
        <v>300</v>
      </c>
      <c r="B37" s="14">
        <v>723307</v>
      </c>
      <c r="C37" s="15">
        <v>54</v>
      </c>
      <c r="D37" s="16"/>
      <c r="E37" s="15">
        <v>1</v>
      </c>
      <c r="F37" s="16"/>
      <c r="G37" s="17"/>
    </row>
    <row r="38" spans="1:7" ht="12.75">
      <c r="A38" s="18" t="s">
        <v>332</v>
      </c>
      <c r="B38" s="14">
        <v>741104</v>
      </c>
      <c r="C38" s="15">
        <v>54</v>
      </c>
      <c r="D38" s="16">
        <v>1</v>
      </c>
      <c r="E38" s="15">
        <v>6</v>
      </c>
      <c r="F38" s="16"/>
      <c r="G38" s="17">
        <v>18</v>
      </c>
    </row>
    <row r="39" spans="1:7" ht="12.75">
      <c r="A39" s="13" t="s">
        <v>96</v>
      </c>
      <c r="B39" s="14">
        <v>311204</v>
      </c>
      <c r="C39" s="15">
        <v>53</v>
      </c>
      <c r="D39" s="16">
        <v>12</v>
      </c>
      <c r="E39" s="15">
        <v>5</v>
      </c>
      <c r="F39" s="16"/>
      <c r="G39" s="17">
        <v>2</v>
      </c>
    </row>
    <row r="40" spans="1:7" ht="22.5">
      <c r="A40" s="18" t="s">
        <v>299</v>
      </c>
      <c r="B40" s="14">
        <v>723306</v>
      </c>
      <c r="C40" s="15">
        <v>53</v>
      </c>
      <c r="D40" s="16"/>
      <c r="E40" s="15">
        <v>1</v>
      </c>
      <c r="F40" s="16"/>
      <c r="G40" s="17"/>
    </row>
    <row r="41" spans="1:7" ht="12.75">
      <c r="A41" s="13" t="s">
        <v>277</v>
      </c>
      <c r="B41" s="14">
        <v>721303</v>
      </c>
      <c r="C41" s="15">
        <v>51</v>
      </c>
      <c r="D41" s="16"/>
      <c r="E41" s="15">
        <v>7</v>
      </c>
      <c r="F41" s="16"/>
      <c r="G41" s="17">
        <v>3</v>
      </c>
    </row>
    <row r="42" spans="1:7" ht="12.75">
      <c r="A42" s="13" t="s">
        <v>306</v>
      </c>
      <c r="B42" s="14">
        <v>724201</v>
      </c>
      <c r="C42" s="15">
        <v>50</v>
      </c>
      <c r="D42" s="16"/>
      <c r="E42" s="15">
        <v>2</v>
      </c>
      <c r="F42" s="16"/>
      <c r="G42" s="17">
        <v>9</v>
      </c>
    </row>
    <row r="43" spans="1:7" ht="12.75">
      <c r="A43" s="18" t="s">
        <v>423</v>
      </c>
      <c r="B43" s="14">
        <v>832302</v>
      </c>
      <c r="C43" s="15">
        <v>50</v>
      </c>
      <c r="D43" s="16"/>
      <c r="E43" s="15"/>
      <c r="F43" s="16"/>
      <c r="G43" s="17">
        <v>88</v>
      </c>
    </row>
    <row r="44" spans="1:7" ht="12.75">
      <c r="A44" s="13" t="s">
        <v>130</v>
      </c>
      <c r="B44" s="14">
        <v>32130</v>
      </c>
      <c r="C44" s="15">
        <v>49</v>
      </c>
      <c r="D44" s="16">
        <v>44</v>
      </c>
      <c r="E44" s="15">
        <v>6</v>
      </c>
      <c r="F44" s="16">
        <v>6</v>
      </c>
      <c r="G44" s="17">
        <v>1</v>
      </c>
    </row>
    <row r="45" spans="1:7" ht="12.75">
      <c r="A45" s="13" t="s">
        <v>113</v>
      </c>
      <c r="B45" s="14">
        <v>312102</v>
      </c>
      <c r="C45" s="15">
        <v>47</v>
      </c>
      <c r="D45" s="16">
        <v>32</v>
      </c>
      <c r="E45" s="15">
        <v>11</v>
      </c>
      <c r="F45" s="16">
        <v>7</v>
      </c>
      <c r="G45" s="17">
        <v>1</v>
      </c>
    </row>
    <row r="46" spans="1:7" ht="12.75">
      <c r="A46" s="13" t="s">
        <v>103</v>
      </c>
      <c r="B46" s="14">
        <v>311503</v>
      </c>
      <c r="C46" s="15">
        <v>45</v>
      </c>
      <c r="D46" s="16"/>
      <c r="E46" s="15">
        <v>10</v>
      </c>
      <c r="F46" s="16"/>
      <c r="G46" s="17"/>
    </row>
    <row r="47" spans="1:7" ht="22.5">
      <c r="A47" s="18" t="s">
        <v>396</v>
      </c>
      <c r="B47" s="14">
        <v>827202</v>
      </c>
      <c r="C47" s="15">
        <v>44</v>
      </c>
      <c r="D47" s="16">
        <v>44</v>
      </c>
      <c r="E47" s="15"/>
      <c r="F47" s="16"/>
      <c r="G47" s="17">
        <v>2</v>
      </c>
    </row>
    <row r="48" spans="1:7" ht="12.75">
      <c r="A48" s="13" t="s">
        <v>88</v>
      </c>
      <c r="B48" s="14">
        <v>247901</v>
      </c>
      <c r="C48" s="15">
        <v>41</v>
      </c>
      <c r="D48" s="16">
        <v>31</v>
      </c>
      <c r="E48" s="15">
        <v>9</v>
      </c>
      <c r="F48" s="16">
        <v>6</v>
      </c>
      <c r="G48" s="17">
        <v>1</v>
      </c>
    </row>
    <row r="49" spans="1:7" ht="12.75">
      <c r="A49" s="13" t="s">
        <v>72</v>
      </c>
      <c r="B49" s="14">
        <v>241990</v>
      </c>
      <c r="C49" s="15">
        <v>40</v>
      </c>
      <c r="D49" s="16">
        <v>32</v>
      </c>
      <c r="E49" s="15">
        <v>8</v>
      </c>
      <c r="F49" s="16">
        <v>6</v>
      </c>
      <c r="G49" s="17"/>
    </row>
    <row r="50" spans="1:7" ht="12.75">
      <c r="A50" s="18" t="s">
        <v>421</v>
      </c>
      <c r="B50" s="14">
        <v>832101</v>
      </c>
      <c r="C50" s="15">
        <v>40</v>
      </c>
      <c r="D50" s="16"/>
      <c r="E50" s="15">
        <v>1</v>
      </c>
      <c r="F50" s="16"/>
      <c r="G50" s="17">
        <v>8</v>
      </c>
    </row>
    <row r="51" spans="1:7" ht="12.75">
      <c r="A51" s="18" t="s">
        <v>425</v>
      </c>
      <c r="B51" s="14">
        <v>833104</v>
      </c>
      <c r="C51" s="15">
        <v>40</v>
      </c>
      <c r="D51" s="16"/>
      <c r="E51" s="15"/>
      <c r="F51" s="16"/>
      <c r="G51" s="17">
        <v>12</v>
      </c>
    </row>
    <row r="52" spans="1:7" ht="12.75">
      <c r="A52" s="13" t="s">
        <v>99</v>
      </c>
      <c r="B52" s="14">
        <v>311302</v>
      </c>
      <c r="C52" s="15">
        <v>39</v>
      </c>
      <c r="D52" s="16">
        <v>3</v>
      </c>
      <c r="E52" s="15">
        <v>11</v>
      </c>
      <c r="F52" s="16">
        <v>1</v>
      </c>
      <c r="G52" s="17">
        <v>1</v>
      </c>
    </row>
    <row r="53" spans="1:7" ht="12.75">
      <c r="A53" s="13" t="s">
        <v>247</v>
      </c>
      <c r="B53" s="14">
        <v>712301</v>
      </c>
      <c r="C53" s="15">
        <v>39</v>
      </c>
      <c r="D53" s="16"/>
      <c r="E53" s="15"/>
      <c r="F53" s="16"/>
      <c r="G53" s="17">
        <v>2</v>
      </c>
    </row>
    <row r="54" spans="1:7" ht="12.75">
      <c r="A54" s="18" t="s">
        <v>441</v>
      </c>
      <c r="B54" s="14">
        <v>914103</v>
      </c>
      <c r="C54" s="15">
        <v>37</v>
      </c>
      <c r="D54" s="16">
        <v>11</v>
      </c>
      <c r="E54" s="15"/>
      <c r="F54" s="16"/>
      <c r="G54" s="17">
        <v>249</v>
      </c>
    </row>
    <row r="55" spans="1:7" ht="12.75">
      <c r="A55" s="18" t="s">
        <v>457</v>
      </c>
      <c r="B55" s="14">
        <v>932103</v>
      </c>
      <c r="C55" s="15">
        <v>35</v>
      </c>
      <c r="D55" s="16">
        <v>22</v>
      </c>
      <c r="E55" s="15"/>
      <c r="F55" s="16"/>
      <c r="G55" s="17">
        <v>148</v>
      </c>
    </row>
    <row r="56" spans="1:7" ht="12.75">
      <c r="A56" s="13" t="s">
        <v>150</v>
      </c>
      <c r="B56" s="14">
        <v>341501</v>
      </c>
      <c r="C56" s="15">
        <v>32</v>
      </c>
      <c r="D56" s="16">
        <v>31</v>
      </c>
      <c r="E56" s="15">
        <v>13</v>
      </c>
      <c r="F56" s="16">
        <v>13</v>
      </c>
      <c r="G56" s="17">
        <v>5</v>
      </c>
    </row>
    <row r="57" spans="1:7" ht="12.75">
      <c r="A57" s="13" t="s">
        <v>263</v>
      </c>
      <c r="B57" s="14">
        <v>713604</v>
      </c>
      <c r="C57" s="15">
        <v>32</v>
      </c>
      <c r="D57" s="16"/>
      <c r="E57" s="15"/>
      <c r="F57" s="16"/>
      <c r="G57" s="17">
        <v>4</v>
      </c>
    </row>
    <row r="58" spans="1:7" ht="12.75">
      <c r="A58" s="18" t="s">
        <v>432</v>
      </c>
      <c r="B58" s="14">
        <v>913202</v>
      </c>
      <c r="C58" s="15">
        <v>32</v>
      </c>
      <c r="D58" s="16">
        <v>1</v>
      </c>
      <c r="E58" s="15"/>
      <c r="F58" s="16"/>
      <c r="G58" s="17"/>
    </row>
    <row r="59" spans="1:7" ht="12.75">
      <c r="A59" s="13" t="s">
        <v>270</v>
      </c>
      <c r="B59" s="14">
        <v>714201</v>
      </c>
      <c r="C59" s="15">
        <v>30</v>
      </c>
      <c r="D59" s="16"/>
      <c r="E59" s="15">
        <v>7</v>
      </c>
      <c r="F59" s="16"/>
      <c r="G59" s="17">
        <v>4</v>
      </c>
    </row>
    <row r="60" spans="1:7" ht="12.75">
      <c r="A60" s="13" t="s">
        <v>108</v>
      </c>
      <c r="B60" s="14">
        <v>311913</v>
      </c>
      <c r="C60" s="15">
        <v>25</v>
      </c>
      <c r="D60" s="16">
        <v>24</v>
      </c>
      <c r="E60" s="15">
        <v>2</v>
      </c>
      <c r="F60" s="16">
        <v>2</v>
      </c>
      <c r="G60" s="17">
        <v>1</v>
      </c>
    </row>
    <row r="61" spans="1:7" ht="12.75">
      <c r="A61" s="18" t="s">
        <v>346</v>
      </c>
      <c r="B61" s="14">
        <v>743202</v>
      </c>
      <c r="C61" s="15">
        <v>25</v>
      </c>
      <c r="D61" s="16">
        <v>25</v>
      </c>
      <c r="E61" s="15"/>
      <c r="F61" s="16"/>
      <c r="G61" s="17">
        <v>11</v>
      </c>
    </row>
    <row r="62" spans="1:7" ht="12.75">
      <c r="A62" s="13" t="s">
        <v>144</v>
      </c>
      <c r="B62" s="14">
        <v>32310</v>
      </c>
      <c r="C62" s="15">
        <v>24</v>
      </c>
      <c r="D62" s="16">
        <v>24</v>
      </c>
      <c r="E62" s="15"/>
      <c r="F62" s="16"/>
      <c r="G62" s="17">
        <v>1</v>
      </c>
    </row>
    <row r="63" spans="1:7" ht="12.75">
      <c r="A63" s="19" t="s">
        <v>59</v>
      </c>
      <c r="B63" s="14">
        <v>233108</v>
      </c>
      <c r="C63" s="15">
        <v>23</v>
      </c>
      <c r="D63" s="16">
        <v>22</v>
      </c>
      <c r="E63" s="15">
        <v>8</v>
      </c>
      <c r="F63" s="16">
        <v>8</v>
      </c>
      <c r="G63" s="17">
        <v>1</v>
      </c>
    </row>
    <row r="64" spans="1:7" ht="12.75">
      <c r="A64" s="13" t="s">
        <v>472</v>
      </c>
      <c r="B64" s="14">
        <v>413201</v>
      </c>
      <c r="C64" s="15">
        <v>22</v>
      </c>
      <c r="D64" s="16">
        <v>20</v>
      </c>
      <c r="E64" s="15"/>
      <c r="F64" s="16"/>
      <c r="G64" s="17"/>
    </row>
    <row r="65" spans="1:7" ht="12.75">
      <c r="A65" s="18" t="s">
        <v>439</v>
      </c>
      <c r="B65" s="14">
        <v>913303</v>
      </c>
      <c r="C65" s="15">
        <v>22</v>
      </c>
      <c r="D65" s="16">
        <v>19</v>
      </c>
      <c r="E65" s="15"/>
      <c r="F65" s="16"/>
      <c r="G65" s="17">
        <v>12</v>
      </c>
    </row>
    <row r="66" spans="1:7" ht="12.75">
      <c r="A66" s="13" t="s">
        <v>176</v>
      </c>
      <c r="B66" s="14">
        <v>412102</v>
      </c>
      <c r="C66" s="15">
        <v>21</v>
      </c>
      <c r="D66" s="16">
        <v>20</v>
      </c>
      <c r="E66" s="15"/>
      <c r="F66" s="16"/>
      <c r="G66" s="17">
        <v>2</v>
      </c>
    </row>
    <row r="67" spans="1:7" ht="22.5">
      <c r="A67" s="18" t="s">
        <v>298</v>
      </c>
      <c r="B67" s="14">
        <v>723304</v>
      </c>
      <c r="C67" s="15">
        <v>21</v>
      </c>
      <c r="D67" s="16">
        <v>2</v>
      </c>
      <c r="E67" s="15"/>
      <c r="F67" s="16"/>
      <c r="G67" s="17">
        <v>5</v>
      </c>
    </row>
    <row r="68" spans="1:7" ht="12.75">
      <c r="A68" s="18" t="s">
        <v>448</v>
      </c>
      <c r="B68" s="14">
        <v>916201</v>
      </c>
      <c r="C68" s="15">
        <v>21</v>
      </c>
      <c r="D68" s="16">
        <v>3</v>
      </c>
      <c r="E68" s="15"/>
      <c r="F68" s="16"/>
      <c r="G68" s="17">
        <v>38</v>
      </c>
    </row>
    <row r="69" spans="1:7" ht="22.5">
      <c r="A69" s="18" t="s">
        <v>315</v>
      </c>
      <c r="B69" s="14">
        <v>725110</v>
      </c>
      <c r="C69" s="15">
        <v>20</v>
      </c>
      <c r="D69" s="16"/>
      <c r="E69" s="15">
        <v>3</v>
      </c>
      <c r="F69" s="16"/>
      <c r="G69" s="17"/>
    </row>
    <row r="70" spans="1:7" ht="12.75">
      <c r="A70" s="18" t="s">
        <v>434</v>
      </c>
      <c r="B70" s="14">
        <v>913204</v>
      </c>
      <c r="C70" s="15">
        <v>20</v>
      </c>
      <c r="D70" s="16">
        <v>20</v>
      </c>
      <c r="E70" s="15"/>
      <c r="F70" s="16"/>
      <c r="G70" s="17">
        <v>4</v>
      </c>
    </row>
    <row r="71" spans="1:7" ht="12.75">
      <c r="A71" s="18" t="s">
        <v>435</v>
      </c>
      <c r="B71" s="14">
        <v>913206</v>
      </c>
      <c r="C71" s="15">
        <v>20</v>
      </c>
      <c r="D71" s="16">
        <v>20</v>
      </c>
      <c r="E71" s="15"/>
      <c r="F71" s="16"/>
      <c r="G71" s="17"/>
    </row>
    <row r="72" spans="1:7" ht="12.75">
      <c r="A72" s="13" t="s">
        <v>229</v>
      </c>
      <c r="B72" s="14">
        <v>613101</v>
      </c>
      <c r="C72" s="15">
        <v>19</v>
      </c>
      <c r="D72" s="16">
        <v>15</v>
      </c>
      <c r="E72" s="15">
        <v>2</v>
      </c>
      <c r="F72" s="16">
        <v>2</v>
      </c>
      <c r="G72" s="17"/>
    </row>
    <row r="73" spans="1:7" ht="12.75">
      <c r="A73" s="13" t="s">
        <v>159</v>
      </c>
      <c r="B73" s="14">
        <v>343101</v>
      </c>
      <c r="C73" s="15">
        <v>18</v>
      </c>
      <c r="D73" s="16">
        <v>17</v>
      </c>
      <c r="E73" s="15">
        <v>2</v>
      </c>
      <c r="F73" s="16">
        <v>2</v>
      </c>
      <c r="G73" s="17">
        <v>6</v>
      </c>
    </row>
    <row r="74" spans="1:7" ht="12.75">
      <c r="A74" s="13" t="s">
        <v>174</v>
      </c>
      <c r="B74" s="14">
        <v>411101</v>
      </c>
      <c r="C74" s="15">
        <v>18</v>
      </c>
      <c r="D74" s="16">
        <v>18</v>
      </c>
      <c r="E74" s="15"/>
      <c r="F74" s="16"/>
      <c r="G74" s="17">
        <v>9</v>
      </c>
    </row>
    <row r="75" spans="1:7" ht="12.75">
      <c r="A75" s="13" t="s">
        <v>275</v>
      </c>
      <c r="B75" s="14">
        <v>721202</v>
      </c>
      <c r="C75" s="15">
        <v>18</v>
      </c>
      <c r="D75" s="16"/>
      <c r="E75" s="15"/>
      <c r="F75" s="16"/>
      <c r="G75" s="17">
        <v>21</v>
      </c>
    </row>
    <row r="76" spans="1:7" ht="12.75">
      <c r="A76" s="18" t="s">
        <v>345</v>
      </c>
      <c r="B76" s="14">
        <v>743101</v>
      </c>
      <c r="C76" s="15">
        <v>18</v>
      </c>
      <c r="D76" s="16">
        <v>18</v>
      </c>
      <c r="E76" s="15"/>
      <c r="F76" s="16"/>
      <c r="G76" s="17"/>
    </row>
    <row r="77" spans="1:7" ht="24.75" customHeight="1">
      <c r="A77" s="13" t="s">
        <v>70</v>
      </c>
      <c r="B77" s="14">
        <v>241912</v>
      </c>
      <c r="C77" s="15">
        <v>17</v>
      </c>
      <c r="D77" s="16">
        <v>11</v>
      </c>
      <c r="E77" s="15">
        <v>4</v>
      </c>
      <c r="F77" s="16">
        <v>4</v>
      </c>
      <c r="G77" s="17">
        <v>15</v>
      </c>
    </row>
    <row r="78" spans="1:7" ht="15" customHeight="1">
      <c r="A78" s="13" t="s">
        <v>225</v>
      </c>
      <c r="B78" s="14">
        <v>611104</v>
      </c>
      <c r="C78" s="15">
        <v>17</v>
      </c>
      <c r="D78" s="16">
        <v>13</v>
      </c>
      <c r="E78" s="15"/>
      <c r="F78" s="16"/>
      <c r="G78" s="17"/>
    </row>
    <row r="79" spans="1:7" ht="12.75">
      <c r="A79" s="13" t="s">
        <v>269</v>
      </c>
      <c r="B79" s="14">
        <v>714103</v>
      </c>
      <c r="C79" s="15">
        <v>17</v>
      </c>
      <c r="D79" s="16">
        <v>1</v>
      </c>
      <c r="E79" s="15">
        <v>1</v>
      </c>
      <c r="F79" s="16"/>
      <c r="G79" s="17">
        <v>4</v>
      </c>
    </row>
    <row r="80" spans="1:7" ht="12.75">
      <c r="A80" s="13" t="s">
        <v>279</v>
      </c>
      <c r="B80" s="14">
        <v>721403</v>
      </c>
      <c r="C80" s="15">
        <v>17</v>
      </c>
      <c r="D80" s="16"/>
      <c r="E80" s="15"/>
      <c r="F80" s="16"/>
      <c r="G80" s="17"/>
    </row>
    <row r="81" spans="1:7" ht="22.5">
      <c r="A81" s="18" t="s">
        <v>395</v>
      </c>
      <c r="B81" s="14">
        <v>827201</v>
      </c>
      <c r="C81" s="15">
        <v>17</v>
      </c>
      <c r="D81" s="16">
        <v>17</v>
      </c>
      <c r="E81" s="15"/>
      <c r="F81" s="16"/>
      <c r="G81" s="17"/>
    </row>
    <row r="82" spans="1:7" ht="12.75">
      <c r="A82" s="18" t="s">
        <v>453</v>
      </c>
      <c r="B82" s="14">
        <v>931203</v>
      </c>
      <c r="C82" s="15">
        <v>17</v>
      </c>
      <c r="D82" s="16"/>
      <c r="E82" s="15"/>
      <c r="F82" s="16"/>
      <c r="G82" s="17">
        <v>16</v>
      </c>
    </row>
    <row r="83" spans="1:7" ht="12.75">
      <c r="A83" s="13" t="s">
        <v>204</v>
      </c>
      <c r="B83" s="14">
        <v>512301</v>
      </c>
      <c r="C83" s="15">
        <v>16</v>
      </c>
      <c r="D83" s="16">
        <v>15</v>
      </c>
      <c r="E83" s="15"/>
      <c r="F83" s="16"/>
      <c r="G83" s="17">
        <v>5</v>
      </c>
    </row>
    <row r="84" spans="1:7" ht="12.75">
      <c r="A84" s="13" t="s">
        <v>239</v>
      </c>
      <c r="B84" s="14">
        <v>711102</v>
      </c>
      <c r="C84" s="15">
        <v>16</v>
      </c>
      <c r="D84" s="16"/>
      <c r="E84" s="15"/>
      <c r="F84" s="16"/>
      <c r="G84" s="17">
        <v>1</v>
      </c>
    </row>
    <row r="85" spans="1:7" ht="12.75">
      <c r="A85" s="18" t="s">
        <v>303</v>
      </c>
      <c r="B85" s="14">
        <v>724102</v>
      </c>
      <c r="C85" s="15">
        <v>16</v>
      </c>
      <c r="D85" s="16"/>
      <c r="E85" s="15"/>
      <c r="F85" s="16"/>
      <c r="G85" s="17"/>
    </row>
    <row r="86" spans="1:7" ht="12.75">
      <c r="A86" s="13" t="s">
        <v>304</v>
      </c>
      <c r="B86" s="14">
        <v>724103</v>
      </c>
      <c r="C86" s="15">
        <v>16</v>
      </c>
      <c r="D86" s="16"/>
      <c r="E86" s="15">
        <v>3</v>
      </c>
      <c r="F86" s="16"/>
      <c r="G86" s="17"/>
    </row>
    <row r="87" spans="1:7" ht="12.75">
      <c r="A87" s="13" t="s">
        <v>66</v>
      </c>
      <c r="B87" s="14">
        <v>241204</v>
      </c>
      <c r="C87" s="15">
        <v>15</v>
      </c>
      <c r="D87" s="16">
        <v>12</v>
      </c>
      <c r="E87" s="15">
        <v>4</v>
      </c>
      <c r="F87" s="16">
        <v>3</v>
      </c>
      <c r="G87" s="17">
        <v>9</v>
      </c>
    </row>
    <row r="88" spans="1:7" ht="12.75">
      <c r="A88" s="13" t="s">
        <v>187</v>
      </c>
      <c r="B88" s="14">
        <v>419190</v>
      </c>
      <c r="C88" s="15">
        <v>15</v>
      </c>
      <c r="D88" s="16">
        <v>15</v>
      </c>
      <c r="E88" s="15">
        <v>2</v>
      </c>
      <c r="F88" s="16">
        <v>2</v>
      </c>
      <c r="G88" s="17">
        <v>2</v>
      </c>
    </row>
    <row r="89" spans="1:7" ht="12.75">
      <c r="A89" s="13" t="s">
        <v>100</v>
      </c>
      <c r="B89" s="14">
        <v>311401</v>
      </c>
      <c r="C89" s="15">
        <v>14</v>
      </c>
      <c r="D89" s="16">
        <v>1</v>
      </c>
      <c r="E89" s="15">
        <v>6</v>
      </c>
      <c r="F89" s="16">
        <v>1</v>
      </c>
      <c r="G89" s="17">
        <v>2</v>
      </c>
    </row>
    <row r="90" spans="1:7" ht="12.75">
      <c r="A90" s="13" t="s">
        <v>251</v>
      </c>
      <c r="B90" s="14">
        <v>712501</v>
      </c>
      <c r="C90" s="15">
        <v>14</v>
      </c>
      <c r="D90" s="16"/>
      <c r="E90" s="15"/>
      <c r="F90" s="16"/>
      <c r="G90" s="17">
        <v>28</v>
      </c>
    </row>
    <row r="91" spans="1:7" ht="12.75">
      <c r="A91" s="13" t="s">
        <v>256</v>
      </c>
      <c r="B91" s="14">
        <v>713101</v>
      </c>
      <c r="C91" s="15">
        <v>14</v>
      </c>
      <c r="D91" s="16"/>
      <c r="E91" s="15"/>
      <c r="F91" s="16"/>
      <c r="G91" s="17">
        <v>4</v>
      </c>
    </row>
    <row r="92" spans="1:7" ht="22.5">
      <c r="A92" s="18" t="s">
        <v>336</v>
      </c>
      <c r="B92" s="14">
        <v>741390</v>
      </c>
      <c r="C92" s="15">
        <v>14</v>
      </c>
      <c r="D92" s="16">
        <v>14</v>
      </c>
      <c r="E92" s="15"/>
      <c r="F92" s="16"/>
      <c r="G92" s="17"/>
    </row>
    <row r="93" spans="1:7" ht="12.75">
      <c r="A93" s="18" t="s">
        <v>444</v>
      </c>
      <c r="B93" s="14">
        <v>915202</v>
      </c>
      <c r="C93" s="15">
        <v>14</v>
      </c>
      <c r="D93" s="16">
        <v>4</v>
      </c>
      <c r="E93" s="15"/>
      <c r="F93" s="16"/>
      <c r="G93" s="17">
        <v>5</v>
      </c>
    </row>
    <row r="94" spans="1:7" ht="12.75">
      <c r="A94" s="13" t="s">
        <v>238</v>
      </c>
      <c r="B94" s="14">
        <v>711101</v>
      </c>
      <c r="C94" s="15">
        <v>13</v>
      </c>
      <c r="D94" s="16"/>
      <c r="E94" s="15"/>
      <c r="F94" s="16"/>
      <c r="G94" s="17"/>
    </row>
    <row r="95" spans="1:7" ht="12.75">
      <c r="A95" s="13" t="s">
        <v>97</v>
      </c>
      <c r="B95" s="14">
        <v>311209</v>
      </c>
      <c r="C95" s="15">
        <v>12</v>
      </c>
      <c r="D95" s="16">
        <v>9</v>
      </c>
      <c r="E95" s="15">
        <v>1</v>
      </c>
      <c r="F95" s="16">
        <v>1</v>
      </c>
      <c r="G95" s="17"/>
    </row>
    <row r="96" spans="1:7" ht="12.75">
      <c r="A96" s="13" t="s">
        <v>209</v>
      </c>
      <c r="B96" s="14">
        <v>513203</v>
      </c>
      <c r="C96" s="15">
        <v>12</v>
      </c>
      <c r="D96" s="16">
        <v>10</v>
      </c>
      <c r="E96" s="15"/>
      <c r="F96" s="16"/>
      <c r="G96" s="17"/>
    </row>
    <row r="97" spans="1:7" ht="12.75">
      <c r="A97" s="13" t="s">
        <v>245</v>
      </c>
      <c r="B97" s="14">
        <v>712202</v>
      </c>
      <c r="C97" s="15">
        <v>12</v>
      </c>
      <c r="D97" s="16"/>
      <c r="E97" s="15"/>
      <c r="F97" s="16"/>
      <c r="G97" s="17"/>
    </row>
    <row r="98" spans="1:7" ht="12.75">
      <c r="A98" s="18" t="s">
        <v>297</v>
      </c>
      <c r="B98" s="14">
        <v>723303</v>
      </c>
      <c r="C98" s="15">
        <v>12</v>
      </c>
      <c r="D98" s="16">
        <v>1</v>
      </c>
      <c r="E98" s="15"/>
      <c r="F98" s="16"/>
      <c r="G98" s="17"/>
    </row>
    <row r="99" spans="1:7" ht="12.75">
      <c r="A99" s="18" t="s">
        <v>350</v>
      </c>
      <c r="B99" s="14">
        <v>743501</v>
      </c>
      <c r="C99" s="15">
        <v>12</v>
      </c>
      <c r="D99" s="16">
        <v>9</v>
      </c>
      <c r="E99" s="15"/>
      <c r="F99" s="16"/>
      <c r="G99" s="17">
        <v>53</v>
      </c>
    </row>
    <row r="100" spans="1:7" ht="12.75">
      <c r="A100" s="18" t="s">
        <v>446</v>
      </c>
      <c r="B100" s="14">
        <v>915204</v>
      </c>
      <c r="C100" s="15">
        <v>12</v>
      </c>
      <c r="D100" s="16">
        <v>3</v>
      </c>
      <c r="E100" s="15"/>
      <c r="F100" s="16"/>
      <c r="G100" s="17">
        <v>11</v>
      </c>
    </row>
    <row r="101" spans="1:7" ht="12.75">
      <c r="A101" s="13" t="s">
        <v>24</v>
      </c>
      <c r="B101" s="14">
        <v>21420</v>
      </c>
      <c r="C101" s="15">
        <v>11</v>
      </c>
      <c r="D101" s="16">
        <v>4</v>
      </c>
      <c r="E101" s="15">
        <v>3</v>
      </c>
      <c r="F101" s="16">
        <v>1</v>
      </c>
      <c r="G101" s="17">
        <v>2</v>
      </c>
    </row>
    <row r="102" spans="1:7" ht="12.75">
      <c r="A102" s="19" t="s">
        <v>53</v>
      </c>
      <c r="B102" s="14">
        <v>232109</v>
      </c>
      <c r="C102" s="15">
        <v>11</v>
      </c>
      <c r="D102" s="16">
        <v>11</v>
      </c>
      <c r="E102" s="15">
        <v>3</v>
      </c>
      <c r="F102" s="16">
        <v>3</v>
      </c>
      <c r="G102" s="17"/>
    </row>
    <row r="103" spans="1:7" ht="12.75">
      <c r="A103" s="13" t="s">
        <v>110</v>
      </c>
      <c r="B103" s="14">
        <v>311918</v>
      </c>
      <c r="C103" s="15">
        <v>11</v>
      </c>
      <c r="D103" s="16">
        <v>10</v>
      </c>
      <c r="E103" s="15"/>
      <c r="F103" s="16"/>
      <c r="G103" s="17"/>
    </row>
    <row r="104" spans="1:7" ht="12.75">
      <c r="A104" s="13" t="s">
        <v>198</v>
      </c>
      <c r="B104" s="14">
        <v>422301</v>
      </c>
      <c r="C104" s="15">
        <v>11</v>
      </c>
      <c r="D104" s="16">
        <v>11</v>
      </c>
      <c r="E104" s="15"/>
      <c r="F104" s="16"/>
      <c r="G104" s="17"/>
    </row>
    <row r="105" spans="1:7" ht="12.75">
      <c r="A105" s="13" t="s">
        <v>218</v>
      </c>
      <c r="B105" s="14">
        <v>515902</v>
      </c>
      <c r="C105" s="15">
        <v>11</v>
      </c>
      <c r="D105" s="16">
        <v>1</v>
      </c>
      <c r="E105" s="15">
        <v>1</v>
      </c>
      <c r="F105" s="16">
        <v>1</v>
      </c>
      <c r="G105" s="17">
        <v>19</v>
      </c>
    </row>
    <row r="106" spans="1:7" ht="12.75">
      <c r="A106" s="13" t="s">
        <v>226</v>
      </c>
      <c r="B106" s="14">
        <v>611190</v>
      </c>
      <c r="C106" s="15">
        <v>11</v>
      </c>
      <c r="D106" s="16">
        <v>5</v>
      </c>
      <c r="E106" s="15"/>
      <c r="F106" s="16"/>
      <c r="G106" s="17"/>
    </row>
    <row r="107" spans="1:7" ht="12.75">
      <c r="A107" s="18" t="s">
        <v>338</v>
      </c>
      <c r="B107" s="14">
        <v>742190</v>
      </c>
      <c r="C107" s="15">
        <v>11</v>
      </c>
      <c r="D107" s="16">
        <v>5</v>
      </c>
      <c r="E107" s="15"/>
      <c r="F107" s="16"/>
      <c r="G107" s="17">
        <v>59</v>
      </c>
    </row>
    <row r="108" spans="1:7" ht="12.75">
      <c r="A108" s="18" t="s">
        <v>355</v>
      </c>
      <c r="B108" s="14">
        <v>744304</v>
      </c>
      <c r="C108" s="15">
        <v>11</v>
      </c>
      <c r="D108" s="16">
        <v>11</v>
      </c>
      <c r="E108" s="15">
        <v>1</v>
      </c>
      <c r="F108" s="16">
        <v>1</v>
      </c>
      <c r="G108" s="17"/>
    </row>
    <row r="109" spans="1:7" ht="12.75">
      <c r="A109" s="18" t="s">
        <v>422</v>
      </c>
      <c r="B109" s="14">
        <v>832201</v>
      </c>
      <c r="C109" s="15">
        <v>11</v>
      </c>
      <c r="D109" s="16"/>
      <c r="E109" s="15"/>
      <c r="F109" s="16"/>
      <c r="G109" s="17">
        <v>4</v>
      </c>
    </row>
    <row r="110" spans="1:7" ht="12.75">
      <c r="A110" s="13" t="s">
        <v>104</v>
      </c>
      <c r="B110" s="14">
        <v>311603</v>
      </c>
      <c r="C110" s="15">
        <v>10</v>
      </c>
      <c r="D110" s="16">
        <v>8</v>
      </c>
      <c r="E110" s="15">
        <v>1</v>
      </c>
      <c r="F110" s="16"/>
      <c r="G110" s="17"/>
    </row>
    <row r="111" spans="1:7" ht="12.75">
      <c r="A111" s="13" t="s">
        <v>155</v>
      </c>
      <c r="B111" s="14">
        <v>412190</v>
      </c>
      <c r="C111" s="15">
        <v>10</v>
      </c>
      <c r="D111" s="16">
        <v>9</v>
      </c>
      <c r="E111" s="15"/>
      <c r="F111" s="16"/>
      <c r="G111" s="17"/>
    </row>
    <row r="112" spans="1:7" ht="12.75">
      <c r="A112" s="13" t="s">
        <v>210</v>
      </c>
      <c r="B112" s="14">
        <v>513301</v>
      </c>
      <c r="C112" s="15">
        <v>10</v>
      </c>
      <c r="D112" s="16">
        <v>10</v>
      </c>
      <c r="E112" s="15"/>
      <c r="F112" s="16"/>
      <c r="G112" s="17">
        <v>28</v>
      </c>
    </row>
    <row r="113" spans="1:7" ht="12.75">
      <c r="A113" s="13" t="s">
        <v>233</v>
      </c>
      <c r="B113" s="14">
        <v>631101</v>
      </c>
      <c r="C113" s="15">
        <v>10</v>
      </c>
      <c r="D113" s="16"/>
      <c r="E113" s="15"/>
      <c r="F113" s="16"/>
      <c r="G113" s="17"/>
    </row>
    <row r="114" spans="1:7" ht="12.75">
      <c r="A114" s="13" t="s">
        <v>278</v>
      </c>
      <c r="B114" s="14">
        <v>721390</v>
      </c>
      <c r="C114" s="15">
        <v>10</v>
      </c>
      <c r="D114" s="16"/>
      <c r="E114" s="15"/>
      <c r="F114" s="16"/>
      <c r="G114" s="17">
        <v>4</v>
      </c>
    </row>
    <row r="115" spans="1:7" ht="12.75">
      <c r="A115" s="18" t="s">
        <v>377</v>
      </c>
      <c r="B115" s="14">
        <v>823104</v>
      </c>
      <c r="C115" s="15">
        <v>10</v>
      </c>
      <c r="D115" s="16"/>
      <c r="E115" s="15"/>
      <c r="F115" s="16"/>
      <c r="G115" s="17">
        <v>3</v>
      </c>
    </row>
    <row r="116" spans="1:7" ht="12.75">
      <c r="A116" s="18" t="s">
        <v>427</v>
      </c>
      <c r="B116" s="14">
        <v>833307</v>
      </c>
      <c r="C116" s="15">
        <v>10</v>
      </c>
      <c r="D116" s="16"/>
      <c r="E116" s="15"/>
      <c r="F116" s="16"/>
      <c r="G116" s="17"/>
    </row>
    <row r="117" spans="1:7" ht="22.5">
      <c r="A117" s="18" t="s">
        <v>461</v>
      </c>
      <c r="B117" s="14">
        <v>932190</v>
      </c>
      <c r="C117" s="15">
        <v>10</v>
      </c>
      <c r="D117" s="16">
        <v>6</v>
      </c>
      <c r="E117" s="15"/>
      <c r="F117" s="16"/>
      <c r="G117" s="17">
        <v>56</v>
      </c>
    </row>
    <row r="118" spans="1:7" ht="12.75">
      <c r="A118" s="13" t="s">
        <v>127</v>
      </c>
      <c r="B118" s="14">
        <v>321206</v>
      </c>
      <c r="C118" s="15">
        <v>9</v>
      </c>
      <c r="D118" s="16">
        <v>4</v>
      </c>
      <c r="E118" s="15"/>
      <c r="F118" s="16"/>
      <c r="G118" s="17"/>
    </row>
    <row r="119" spans="1:7" ht="12.75">
      <c r="A119" s="13" t="s">
        <v>162</v>
      </c>
      <c r="B119" s="14">
        <v>343201</v>
      </c>
      <c r="C119" s="15">
        <v>9</v>
      </c>
      <c r="D119" s="16">
        <v>9</v>
      </c>
      <c r="E119" s="15"/>
      <c r="F119" s="16"/>
      <c r="G119" s="17">
        <v>8</v>
      </c>
    </row>
    <row r="120" spans="1:7" ht="12.75">
      <c r="A120" s="13" t="s">
        <v>166</v>
      </c>
      <c r="B120" s="14">
        <v>346104</v>
      </c>
      <c r="C120" s="15">
        <v>9</v>
      </c>
      <c r="D120" s="16">
        <v>9</v>
      </c>
      <c r="E120" s="15">
        <v>2</v>
      </c>
      <c r="F120" s="16">
        <v>2</v>
      </c>
      <c r="G120" s="17">
        <v>9</v>
      </c>
    </row>
    <row r="121" spans="1:7" ht="12.75">
      <c r="A121" s="13" t="s">
        <v>64</v>
      </c>
      <c r="B121" s="14">
        <v>241102</v>
      </c>
      <c r="C121" s="15">
        <v>8</v>
      </c>
      <c r="D121" s="16">
        <v>5</v>
      </c>
      <c r="E121" s="15">
        <v>4</v>
      </c>
      <c r="F121" s="16">
        <v>2</v>
      </c>
      <c r="G121" s="17">
        <v>2</v>
      </c>
    </row>
    <row r="122" spans="1:7" ht="12.75">
      <c r="A122" s="13" t="s">
        <v>77</v>
      </c>
      <c r="B122" s="14">
        <v>244104</v>
      </c>
      <c r="C122" s="15">
        <v>8</v>
      </c>
      <c r="D122" s="16">
        <v>8</v>
      </c>
      <c r="E122" s="15">
        <v>5</v>
      </c>
      <c r="F122" s="16">
        <v>5</v>
      </c>
      <c r="G122" s="17"/>
    </row>
    <row r="123" spans="1:7" ht="12.75">
      <c r="A123" s="13" t="s">
        <v>125</v>
      </c>
      <c r="B123" s="14">
        <v>321204</v>
      </c>
      <c r="C123" s="15">
        <v>8</v>
      </c>
      <c r="D123" s="16">
        <v>7</v>
      </c>
      <c r="E123" s="15"/>
      <c r="F123" s="16"/>
      <c r="G123" s="17"/>
    </row>
    <row r="124" spans="1:7" ht="12.75">
      <c r="A124" s="13" t="s">
        <v>145</v>
      </c>
      <c r="B124" s="14">
        <v>323202</v>
      </c>
      <c r="C124" s="15">
        <v>8</v>
      </c>
      <c r="D124" s="16">
        <v>8</v>
      </c>
      <c r="E124" s="15"/>
      <c r="F124" s="16"/>
      <c r="G124" s="17"/>
    </row>
    <row r="125" spans="1:7" ht="12.75">
      <c r="A125" s="13" t="s">
        <v>151</v>
      </c>
      <c r="B125" s="14">
        <v>341503</v>
      </c>
      <c r="C125" s="15">
        <v>8</v>
      </c>
      <c r="D125" s="16">
        <v>5</v>
      </c>
      <c r="E125" s="15">
        <v>1</v>
      </c>
      <c r="F125" s="16">
        <v>1</v>
      </c>
      <c r="G125" s="17">
        <v>30</v>
      </c>
    </row>
    <row r="126" spans="1:7" ht="12.75">
      <c r="A126" s="13" t="s">
        <v>161</v>
      </c>
      <c r="B126" s="14">
        <v>343190</v>
      </c>
      <c r="C126" s="15">
        <v>8</v>
      </c>
      <c r="D126" s="16">
        <v>6</v>
      </c>
      <c r="E126" s="15">
        <v>1</v>
      </c>
      <c r="F126" s="16">
        <v>1</v>
      </c>
      <c r="G126" s="17"/>
    </row>
    <row r="127" spans="1:7" ht="12.75">
      <c r="A127" s="13" t="s">
        <v>230</v>
      </c>
      <c r="B127" s="14">
        <v>62110</v>
      </c>
      <c r="C127" s="15">
        <v>8</v>
      </c>
      <c r="D127" s="16">
        <v>6</v>
      </c>
      <c r="E127" s="15">
        <v>1</v>
      </c>
      <c r="F127" s="16"/>
      <c r="G127" s="17"/>
    </row>
    <row r="128" spans="1:7" ht="12.75">
      <c r="A128" s="13" t="s">
        <v>276</v>
      </c>
      <c r="B128" s="14">
        <v>721203</v>
      </c>
      <c r="C128" s="15">
        <v>8</v>
      </c>
      <c r="D128" s="16"/>
      <c r="E128" s="15"/>
      <c r="F128" s="16"/>
      <c r="G128" s="17">
        <v>52</v>
      </c>
    </row>
    <row r="129" spans="1:7" ht="12.75">
      <c r="A129" s="13" t="s">
        <v>294</v>
      </c>
      <c r="B129" s="14">
        <v>723390</v>
      </c>
      <c r="C129" s="15">
        <v>8</v>
      </c>
      <c r="D129" s="16">
        <v>1</v>
      </c>
      <c r="E129" s="15">
        <v>1</v>
      </c>
      <c r="F129" s="16"/>
      <c r="G129" s="17"/>
    </row>
    <row r="130" spans="1:7" ht="22.5">
      <c r="A130" s="18" t="s">
        <v>302</v>
      </c>
      <c r="B130" s="14">
        <v>724101</v>
      </c>
      <c r="C130" s="15">
        <v>8</v>
      </c>
      <c r="D130" s="16">
        <v>2</v>
      </c>
      <c r="E130" s="15"/>
      <c r="F130" s="16"/>
      <c r="G130" s="17"/>
    </row>
    <row r="131" spans="1:7" ht="12.75">
      <c r="A131" s="18" t="s">
        <v>326</v>
      </c>
      <c r="B131" s="14">
        <v>732407</v>
      </c>
      <c r="C131" s="15">
        <v>8</v>
      </c>
      <c r="D131" s="16">
        <v>7</v>
      </c>
      <c r="E131" s="15"/>
      <c r="F131" s="16"/>
      <c r="G131" s="17"/>
    </row>
    <row r="132" spans="1:7" ht="12.75">
      <c r="A132" s="18" t="s">
        <v>344</v>
      </c>
      <c r="B132" s="14">
        <v>742490</v>
      </c>
      <c r="C132" s="15">
        <v>8</v>
      </c>
      <c r="D132" s="16">
        <v>8</v>
      </c>
      <c r="E132" s="15"/>
      <c r="F132" s="16"/>
      <c r="G132" s="17"/>
    </row>
    <row r="133" spans="1:7" ht="22.5">
      <c r="A133" s="18" t="s">
        <v>398</v>
      </c>
      <c r="B133" s="14">
        <v>827504</v>
      </c>
      <c r="C133" s="15">
        <v>8</v>
      </c>
      <c r="D133" s="16">
        <v>8</v>
      </c>
      <c r="E133" s="15"/>
      <c r="F133" s="16"/>
      <c r="G133" s="17"/>
    </row>
    <row r="134" spans="1:7" ht="12.75">
      <c r="A134" s="18" t="s">
        <v>426</v>
      </c>
      <c r="B134" s="14">
        <v>833204</v>
      </c>
      <c r="C134" s="15">
        <v>8</v>
      </c>
      <c r="D134" s="16"/>
      <c r="E134" s="15"/>
      <c r="F134" s="16"/>
      <c r="G134" s="17"/>
    </row>
    <row r="135" spans="1:7" ht="12.75">
      <c r="A135" s="13" t="s">
        <v>75</v>
      </c>
      <c r="B135" s="14">
        <v>242990</v>
      </c>
      <c r="C135" s="15">
        <v>7</v>
      </c>
      <c r="D135" s="16">
        <v>3</v>
      </c>
      <c r="E135" s="15">
        <v>3</v>
      </c>
      <c r="F135" s="16">
        <v>1</v>
      </c>
      <c r="G135" s="17"/>
    </row>
    <row r="136" spans="1:7" ht="12.75">
      <c r="A136" s="13" t="s">
        <v>122</v>
      </c>
      <c r="B136" s="14">
        <v>315208</v>
      </c>
      <c r="C136" s="15">
        <v>7</v>
      </c>
      <c r="D136" s="16">
        <v>4</v>
      </c>
      <c r="E136" s="15"/>
      <c r="F136" s="16"/>
      <c r="G136" s="17"/>
    </row>
    <row r="137" spans="1:7" ht="12.75">
      <c r="A137" s="13" t="s">
        <v>199</v>
      </c>
      <c r="B137" s="14">
        <v>511202</v>
      </c>
      <c r="C137" s="15">
        <v>7</v>
      </c>
      <c r="D137" s="16">
        <v>3</v>
      </c>
      <c r="E137" s="15"/>
      <c r="F137" s="16"/>
      <c r="G137" s="17"/>
    </row>
    <row r="138" spans="1:7" ht="12.75">
      <c r="A138" s="13" t="s">
        <v>206</v>
      </c>
      <c r="B138" s="14">
        <v>513102</v>
      </c>
      <c r="C138" s="15">
        <v>7</v>
      </c>
      <c r="D138" s="16">
        <v>7</v>
      </c>
      <c r="E138" s="15"/>
      <c r="F138" s="16"/>
      <c r="G138" s="17">
        <v>12</v>
      </c>
    </row>
    <row r="139" spans="1:7" ht="12.75">
      <c r="A139" s="13" t="s">
        <v>246</v>
      </c>
      <c r="B139" s="14">
        <v>712204</v>
      </c>
      <c r="C139" s="15">
        <v>7</v>
      </c>
      <c r="D139" s="16"/>
      <c r="E139" s="15"/>
      <c r="F139" s="16"/>
      <c r="G139" s="17">
        <v>12</v>
      </c>
    </row>
    <row r="140" spans="1:7" ht="12.75">
      <c r="A140" s="13" t="s">
        <v>264</v>
      </c>
      <c r="B140" s="14">
        <v>713704</v>
      </c>
      <c r="C140" s="15">
        <v>7</v>
      </c>
      <c r="D140" s="16"/>
      <c r="E140" s="15"/>
      <c r="F140" s="16"/>
      <c r="G140" s="17"/>
    </row>
    <row r="141" spans="1:7" ht="12.75">
      <c r="A141" s="13" t="s">
        <v>289</v>
      </c>
      <c r="B141" s="14">
        <v>723101</v>
      </c>
      <c r="C141" s="15">
        <v>7</v>
      </c>
      <c r="D141" s="16"/>
      <c r="E141" s="15">
        <v>1</v>
      </c>
      <c r="F141" s="16"/>
      <c r="G141" s="17"/>
    </row>
    <row r="142" spans="1:7" ht="22.5">
      <c r="A142" s="18" t="s">
        <v>308</v>
      </c>
      <c r="B142" s="14">
        <v>724204</v>
      </c>
      <c r="C142" s="15">
        <v>7</v>
      </c>
      <c r="D142" s="16">
        <v>2</v>
      </c>
      <c r="E142" s="15"/>
      <c r="F142" s="16"/>
      <c r="G142" s="17">
        <v>17</v>
      </c>
    </row>
    <row r="143" spans="1:7" ht="12.75">
      <c r="A143" s="18" t="s">
        <v>403</v>
      </c>
      <c r="B143" s="14">
        <v>828105</v>
      </c>
      <c r="C143" s="15">
        <v>7</v>
      </c>
      <c r="D143" s="16"/>
      <c r="E143" s="15"/>
      <c r="F143" s="16"/>
      <c r="G143" s="17">
        <v>2</v>
      </c>
    </row>
    <row r="144" spans="1:7" ht="12.75">
      <c r="A144" s="13" t="s">
        <v>19</v>
      </c>
      <c r="B144" s="14">
        <v>213104</v>
      </c>
      <c r="C144" s="15">
        <v>6</v>
      </c>
      <c r="D144" s="16">
        <v>2</v>
      </c>
      <c r="E144" s="15">
        <v>2</v>
      </c>
      <c r="F144" s="16"/>
      <c r="G144" s="17">
        <v>1</v>
      </c>
    </row>
    <row r="145" spans="1:7" ht="12.75">
      <c r="A145" s="19" t="s">
        <v>61</v>
      </c>
      <c r="B145" s="14">
        <v>235907</v>
      </c>
      <c r="C145" s="15">
        <v>6</v>
      </c>
      <c r="D145" s="16">
        <v>5</v>
      </c>
      <c r="E145" s="15"/>
      <c r="F145" s="16"/>
      <c r="G145" s="17">
        <v>1</v>
      </c>
    </row>
    <row r="146" spans="1:7" ht="12.75">
      <c r="A146" s="13" t="s">
        <v>93</v>
      </c>
      <c r="B146" s="14">
        <v>311104</v>
      </c>
      <c r="C146" s="15">
        <v>6</v>
      </c>
      <c r="D146" s="16">
        <v>3</v>
      </c>
      <c r="E146" s="15"/>
      <c r="F146" s="16"/>
      <c r="G146" s="17"/>
    </row>
    <row r="147" spans="1:7" ht="12.75">
      <c r="A147" s="13" t="s">
        <v>111</v>
      </c>
      <c r="B147" s="14">
        <v>311990</v>
      </c>
      <c r="C147" s="15">
        <v>6</v>
      </c>
      <c r="D147" s="16">
        <v>5</v>
      </c>
      <c r="E147" s="15">
        <v>1</v>
      </c>
      <c r="F147" s="16">
        <v>1</v>
      </c>
      <c r="G147" s="17"/>
    </row>
    <row r="148" spans="1:7" ht="12.75">
      <c r="A148" s="13" t="s">
        <v>167</v>
      </c>
      <c r="B148" s="14">
        <v>347102</v>
      </c>
      <c r="C148" s="15">
        <v>6</v>
      </c>
      <c r="D148" s="16">
        <v>4</v>
      </c>
      <c r="E148" s="15">
        <v>1</v>
      </c>
      <c r="F148" s="16">
        <v>1</v>
      </c>
      <c r="G148" s="17"/>
    </row>
    <row r="149" spans="1:7" ht="12.75">
      <c r="A149" s="13" t="s">
        <v>211</v>
      </c>
      <c r="B149" s="14">
        <v>513302</v>
      </c>
      <c r="C149" s="15">
        <v>6</v>
      </c>
      <c r="D149" s="16">
        <v>6</v>
      </c>
      <c r="E149" s="15"/>
      <c r="F149" s="16"/>
      <c r="G149" s="17">
        <v>1</v>
      </c>
    </row>
    <row r="150" spans="1:7" ht="12.75">
      <c r="A150" s="13" t="s">
        <v>231</v>
      </c>
      <c r="B150" s="14">
        <v>621190</v>
      </c>
      <c r="C150" s="15">
        <v>6</v>
      </c>
      <c r="D150" s="16">
        <v>5</v>
      </c>
      <c r="E150" s="15"/>
      <c r="F150" s="16"/>
      <c r="G150" s="17"/>
    </row>
    <row r="151" spans="1:7" ht="12.75">
      <c r="A151" s="13" t="s">
        <v>234</v>
      </c>
      <c r="B151" s="14">
        <v>631102</v>
      </c>
      <c r="C151" s="15">
        <v>6</v>
      </c>
      <c r="D151" s="16">
        <v>3</v>
      </c>
      <c r="E151" s="15"/>
      <c r="F151" s="16"/>
      <c r="G151" s="17">
        <v>4</v>
      </c>
    </row>
    <row r="152" spans="1:7" ht="12.75">
      <c r="A152" s="13" t="s">
        <v>473</v>
      </c>
      <c r="B152" s="14">
        <v>712190</v>
      </c>
      <c r="C152" s="15">
        <v>6</v>
      </c>
      <c r="D152" s="16"/>
      <c r="E152" s="15"/>
      <c r="F152" s="16"/>
      <c r="G152" s="17"/>
    </row>
    <row r="153" spans="1:7" ht="12.75">
      <c r="A153" s="13" t="s">
        <v>257</v>
      </c>
      <c r="B153" s="14">
        <v>713203</v>
      </c>
      <c r="C153" s="15">
        <v>6</v>
      </c>
      <c r="D153" s="16"/>
      <c r="E153" s="15"/>
      <c r="F153" s="16"/>
      <c r="G153" s="17"/>
    </row>
    <row r="154" spans="1:7" ht="12.75">
      <c r="A154" s="13" t="s">
        <v>290</v>
      </c>
      <c r="B154" s="14">
        <v>723102</v>
      </c>
      <c r="C154" s="15">
        <v>6</v>
      </c>
      <c r="D154" s="16"/>
      <c r="E154" s="15"/>
      <c r="F154" s="16"/>
      <c r="G154" s="17"/>
    </row>
    <row r="155" spans="1:7" ht="12.75">
      <c r="A155" s="18" t="s">
        <v>329</v>
      </c>
      <c r="B155" s="14">
        <v>734502</v>
      </c>
      <c r="C155" s="15">
        <v>6</v>
      </c>
      <c r="D155" s="16">
        <v>5</v>
      </c>
      <c r="E155" s="15"/>
      <c r="F155" s="16"/>
      <c r="G155" s="17">
        <v>1</v>
      </c>
    </row>
    <row r="156" spans="1:7" ht="12.75">
      <c r="A156" s="18" t="s">
        <v>353</v>
      </c>
      <c r="B156" s="14">
        <v>743702</v>
      </c>
      <c r="C156" s="15">
        <v>6</v>
      </c>
      <c r="D156" s="16">
        <v>1</v>
      </c>
      <c r="E156" s="15"/>
      <c r="F156" s="16"/>
      <c r="G156" s="17">
        <v>16</v>
      </c>
    </row>
    <row r="157" spans="1:7" ht="12.75">
      <c r="A157" s="18" t="s">
        <v>401</v>
      </c>
      <c r="B157" s="14">
        <v>828103</v>
      </c>
      <c r="C157" s="15">
        <v>6</v>
      </c>
      <c r="D157" s="16"/>
      <c r="E157" s="15"/>
      <c r="F157" s="16"/>
      <c r="G157" s="17"/>
    </row>
    <row r="158" spans="1:7" ht="12.75">
      <c r="A158" s="18" t="s">
        <v>438</v>
      </c>
      <c r="B158" s="14">
        <v>913302</v>
      </c>
      <c r="C158" s="15">
        <v>6</v>
      </c>
      <c r="D158" s="16">
        <v>6</v>
      </c>
      <c r="E158" s="15"/>
      <c r="F158" s="16"/>
      <c r="G158" s="17">
        <v>3</v>
      </c>
    </row>
    <row r="159" spans="1:7" ht="12.75">
      <c r="A159" s="13" t="s">
        <v>27</v>
      </c>
      <c r="B159" s="14">
        <v>214301</v>
      </c>
      <c r="C159" s="15">
        <v>5</v>
      </c>
      <c r="D159" s="16"/>
      <c r="E159" s="15">
        <v>2</v>
      </c>
      <c r="F159" s="16"/>
      <c r="G159" s="17">
        <v>1</v>
      </c>
    </row>
    <row r="160" spans="1:7" ht="12.75">
      <c r="A160" s="19" t="s">
        <v>60</v>
      </c>
      <c r="B160" s="14">
        <v>233201</v>
      </c>
      <c r="C160" s="15">
        <v>5</v>
      </c>
      <c r="D160" s="16">
        <v>5</v>
      </c>
      <c r="E160" s="15"/>
      <c r="F160" s="16"/>
      <c r="G160" s="17">
        <v>2</v>
      </c>
    </row>
    <row r="161" spans="1:7" ht="12.75">
      <c r="A161" s="13" t="s">
        <v>84</v>
      </c>
      <c r="B161" s="14">
        <v>244502</v>
      </c>
      <c r="C161" s="15">
        <v>5</v>
      </c>
      <c r="D161" s="16">
        <v>5</v>
      </c>
      <c r="E161" s="15">
        <v>1</v>
      </c>
      <c r="F161" s="16">
        <v>1</v>
      </c>
      <c r="G161" s="17"/>
    </row>
    <row r="162" spans="1:7" ht="12.75">
      <c r="A162" s="13" t="s">
        <v>85</v>
      </c>
      <c r="B162" s="14">
        <v>245101</v>
      </c>
      <c r="C162" s="15">
        <v>5</v>
      </c>
      <c r="D162" s="16">
        <v>3</v>
      </c>
      <c r="E162" s="15">
        <v>2</v>
      </c>
      <c r="F162" s="16">
        <v>2</v>
      </c>
      <c r="G162" s="17"/>
    </row>
    <row r="163" spans="1:7" ht="12.75">
      <c r="A163" s="13" t="s">
        <v>91</v>
      </c>
      <c r="B163" s="14">
        <v>311101</v>
      </c>
      <c r="C163" s="15">
        <v>5</v>
      </c>
      <c r="D163" s="16">
        <v>3</v>
      </c>
      <c r="E163" s="15"/>
      <c r="F163" s="16"/>
      <c r="G163" s="17">
        <v>5</v>
      </c>
    </row>
    <row r="164" spans="1:7" ht="12.75">
      <c r="A164" s="13" t="s">
        <v>120</v>
      </c>
      <c r="B164" s="14">
        <v>315202</v>
      </c>
      <c r="C164" s="15">
        <v>5</v>
      </c>
      <c r="D164" s="16">
        <v>1</v>
      </c>
      <c r="E164" s="15">
        <v>1</v>
      </c>
      <c r="F164" s="16"/>
      <c r="G164" s="17"/>
    </row>
    <row r="165" spans="1:7" ht="12.75">
      <c r="A165" s="13" t="s">
        <v>137</v>
      </c>
      <c r="B165" s="14">
        <v>322404</v>
      </c>
      <c r="C165" s="15">
        <v>5</v>
      </c>
      <c r="D165" s="16">
        <v>3</v>
      </c>
      <c r="E165" s="15">
        <v>2</v>
      </c>
      <c r="F165" s="16">
        <v>2</v>
      </c>
      <c r="G165" s="17">
        <v>1</v>
      </c>
    </row>
    <row r="166" spans="1:7" ht="12.75">
      <c r="A166" s="13" t="s">
        <v>252</v>
      </c>
      <c r="B166" s="14">
        <v>712502</v>
      </c>
      <c r="C166" s="15">
        <v>5</v>
      </c>
      <c r="D166" s="16"/>
      <c r="E166" s="15"/>
      <c r="F166" s="16"/>
      <c r="G166" s="17"/>
    </row>
    <row r="167" spans="1:7" ht="12.75">
      <c r="A167" s="13" t="s">
        <v>291</v>
      </c>
      <c r="B167" s="14">
        <v>723103</v>
      </c>
      <c r="C167" s="15">
        <v>5</v>
      </c>
      <c r="D167" s="16"/>
      <c r="E167" s="15">
        <v>1</v>
      </c>
      <c r="F167" s="16"/>
      <c r="G167" s="17"/>
    </row>
    <row r="168" spans="1:7" ht="12.75">
      <c r="A168" s="13" t="s">
        <v>294</v>
      </c>
      <c r="B168" s="14">
        <v>723190</v>
      </c>
      <c r="C168" s="15">
        <v>5</v>
      </c>
      <c r="D168" s="16"/>
      <c r="E168" s="15">
        <v>2</v>
      </c>
      <c r="F168" s="16"/>
      <c r="G168" s="17"/>
    </row>
    <row r="169" spans="1:7" ht="12.75">
      <c r="A169" s="18" t="s">
        <v>340</v>
      </c>
      <c r="B169" s="14">
        <v>742205</v>
      </c>
      <c r="C169" s="15">
        <v>5</v>
      </c>
      <c r="D169" s="16"/>
      <c r="E169" s="15"/>
      <c r="F169" s="16"/>
      <c r="G169" s="17"/>
    </row>
    <row r="170" spans="1:7" ht="12.75">
      <c r="A170" s="18" t="s">
        <v>369</v>
      </c>
      <c r="B170" s="14">
        <v>816204</v>
      </c>
      <c r="C170" s="15">
        <v>5</v>
      </c>
      <c r="D170" s="16"/>
      <c r="E170" s="15"/>
      <c r="F170" s="16"/>
      <c r="G170" s="17"/>
    </row>
    <row r="171" spans="1:7" ht="22.5">
      <c r="A171" s="18" t="s">
        <v>410</v>
      </c>
      <c r="B171" s="14">
        <v>828303</v>
      </c>
      <c r="C171" s="15">
        <v>5</v>
      </c>
      <c r="D171" s="16">
        <v>1</v>
      </c>
      <c r="E171" s="15"/>
      <c r="F171" s="16"/>
      <c r="G171" s="17">
        <v>8</v>
      </c>
    </row>
    <row r="172" spans="1:7" ht="12.75">
      <c r="A172" s="18" t="s">
        <v>411</v>
      </c>
      <c r="B172" s="14">
        <v>828304</v>
      </c>
      <c r="C172" s="15">
        <v>5</v>
      </c>
      <c r="D172" s="16"/>
      <c r="E172" s="15"/>
      <c r="F172" s="16"/>
      <c r="G172" s="17"/>
    </row>
    <row r="173" spans="1:7" ht="12.75">
      <c r="A173" s="18" t="s">
        <v>443</v>
      </c>
      <c r="B173" s="14">
        <v>915106</v>
      </c>
      <c r="C173" s="15">
        <v>5</v>
      </c>
      <c r="D173" s="16"/>
      <c r="E173" s="15"/>
      <c r="F173" s="16"/>
      <c r="G173" s="17"/>
    </row>
    <row r="174" spans="1:7" ht="12.75">
      <c r="A174" s="13" t="s">
        <v>14</v>
      </c>
      <c r="B174" s="14">
        <v>211302</v>
      </c>
      <c r="C174" s="15">
        <v>4</v>
      </c>
      <c r="D174" s="16">
        <v>3</v>
      </c>
      <c r="E174" s="15">
        <v>2</v>
      </c>
      <c r="F174" s="16">
        <v>2</v>
      </c>
      <c r="G174" s="17"/>
    </row>
    <row r="175" spans="1:7" ht="12.75">
      <c r="A175" s="13" t="s">
        <v>42</v>
      </c>
      <c r="B175" s="14">
        <v>222107</v>
      </c>
      <c r="C175" s="15">
        <v>4</v>
      </c>
      <c r="D175" s="16">
        <v>1</v>
      </c>
      <c r="E175" s="15"/>
      <c r="F175" s="16"/>
      <c r="G175" s="17"/>
    </row>
    <row r="176" spans="1:7" ht="12.75">
      <c r="A176" s="13" t="s">
        <v>51</v>
      </c>
      <c r="B176" s="14">
        <v>232106</v>
      </c>
      <c r="C176" s="15">
        <v>4</v>
      </c>
      <c r="D176" s="16">
        <v>4</v>
      </c>
      <c r="E176" s="15"/>
      <c r="F176" s="16"/>
      <c r="G176" s="17"/>
    </row>
    <row r="177" spans="1:7" ht="12.75">
      <c r="A177" s="13" t="s">
        <v>52</v>
      </c>
      <c r="B177" s="14">
        <v>232108</v>
      </c>
      <c r="C177" s="15">
        <v>4</v>
      </c>
      <c r="D177" s="16">
        <v>2</v>
      </c>
      <c r="E177" s="15"/>
      <c r="F177" s="16"/>
      <c r="G177" s="17">
        <v>12</v>
      </c>
    </row>
    <row r="178" spans="1:7" ht="12.75">
      <c r="A178" s="13" t="s">
        <v>121</v>
      </c>
      <c r="B178" s="14">
        <v>315206</v>
      </c>
      <c r="C178" s="15">
        <v>4</v>
      </c>
      <c r="D178" s="16">
        <v>4</v>
      </c>
      <c r="E178" s="15"/>
      <c r="F178" s="16"/>
      <c r="G178" s="17">
        <v>25</v>
      </c>
    </row>
    <row r="179" spans="1:7" ht="12.75">
      <c r="A179" s="13" t="s">
        <v>148</v>
      </c>
      <c r="B179" s="14">
        <v>341201</v>
      </c>
      <c r="C179" s="15">
        <v>4</v>
      </c>
      <c r="D179" s="16">
        <v>4</v>
      </c>
      <c r="E179" s="15"/>
      <c r="F179" s="16"/>
      <c r="G179" s="17"/>
    </row>
    <row r="180" spans="1:7" ht="12.75">
      <c r="A180" s="13" t="s">
        <v>152</v>
      </c>
      <c r="B180" s="14">
        <v>341601</v>
      </c>
      <c r="C180" s="15">
        <v>4</v>
      </c>
      <c r="D180" s="16">
        <v>2</v>
      </c>
      <c r="E180" s="15"/>
      <c r="F180" s="16"/>
      <c r="G180" s="17">
        <v>2</v>
      </c>
    </row>
    <row r="181" spans="1:7" ht="12.75">
      <c r="A181" s="13" t="s">
        <v>181</v>
      </c>
      <c r="B181" s="14">
        <v>413390</v>
      </c>
      <c r="C181" s="15">
        <v>4</v>
      </c>
      <c r="D181" s="16">
        <v>2</v>
      </c>
      <c r="E181" s="15"/>
      <c r="F181" s="16"/>
      <c r="G181" s="17"/>
    </row>
    <row r="182" spans="1:7" ht="12.75">
      <c r="A182" s="13" t="s">
        <v>190</v>
      </c>
      <c r="B182" s="14">
        <v>421103</v>
      </c>
      <c r="C182" s="15">
        <v>4</v>
      </c>
      <c r="D182" s="16">
        <v>3</v>
      </c>
      <c r="E182" s="15"/>
      <c r="F182" s="16"/>
      <c r="G182" s="17">
        <v>1</v>
      </c>
    </row>
    <row r="183" spans="1:7" ht="12.75">
      <c r="A183" s="13" t="s">
        <v>228</v>
      </c>
      <c r="B183" s="14">
        <v>612990</v>
      </c>
      <c r="C183" s="15">
        <v>4</v>
      </c>
      <c r="D183" s="16">
        <v>2</v>
      </c>
      <c r="E183" s="15"/>
      <c r="F183" s="16"/>
      <c r="G183" s="17"/>
    </row>
    <row r="184" spans="1:7" ht="12.75">
      <c r="A184" s="13" t="s">
        <v>232</v>
      </c>
      <c r="B184" s="14">
        <v>621201</v>
      </c>
      <c r="C184" s="15">
        <v>4</v>
      </c>
      <c r="D184" s="16">
        <v>3</v>
      </c>
      <c r="E184" s="15"/>
      <c r="F184" s="16"/>
      <c r="G184" s="17"/>
    </row>
    <row r="185" spans="1:7" ht="22.5">
      <c r="A185" s="18" t="s">
        <v>295</v>
      </c>
      <c r="B185" s="14">
        <v>723301</v>
      </c>
      <c r="C185" s="15">
        <v>4</v>
      </c>
      <c r="D185" s="16"/>
      <c r="E185" s="15"/>
      <c r="F185" s="16"/>
      <c r="G185" s="17"/>
    </row>
    <row r="186" spans="1:7" ht="12.75">
      <c r="A186" s="18" t="s">
        <v>296</v>
      </c>
      <c r="B186" s="14">
        <v>723302</v>
      </c>
      <c r="C186" s="15">
        <v>4</v>
      </c>
      <c r="D186" s="16"/>
      <c r="E186" s="15"/>
      <c r="F186" s="16"/>
      <c r="G186" s="17"/>
    </row>
    <row r="187" spans="1:7" ht="12.75">
      <c r="A187" s="18" t="s">
        <v>301</v>
      </c>
      <c r="B187" s="14">
        <v>723310</v>
      </c>
      <c r="C187" s="15">
        <v>4</v>
      </c>
      <c r="D187" s="16"/>
      <c r="E187" s="15"/>
      <c r="F187" s="16"/>
      <c r="G187" s="17"/>
    </row>
    <row r="188" spans="1:7" ht="12.75">
      <c r="A188" s="13" t="s">
        <v>307</v>
      </c>
      <c r="B188" s="14">
        <v>724203</v>
      </c>
      <c r="C188" s="15">
        <v>4</v>
      </c>
      <c r="D188" s="16"/>
      <c r="E188" s="15"/>
      <c r="F188" s="16"/>
      <c r="G188" s="17">
        <v>1</v>
      </c>
    </row>
    <row r="189" spans="1:7" ht="22.5">
      <c r="A189" s="18" t="s">
        <v>312</v>
      </c>
      <c r="B189" s="14">
        <v>725106</v>
      </c>
      <c r="C189" s="15">
        <v>4</v>
      </c>
      <c r="D189" s="16"/>
      <c r="E189" s="15"/>
      <c r="F189" s="16"/>
      <c r="G189" s="17"/>
    </row>
    <row r="190" spans="1:7" ht="12.75">
      <c r="A190" s="18" t="s">
        <v>317</v>
      </c>
      <c r="B190" s="14">
        <v>725201</v>
      </c>
      <c r="C190" s="15">
        <v>4</v>
      </c>
      <c r="D190" s="16"/>
      <c r="E190" s="15"/>
      <c r="F190" s="16"/>
      <c r="G190" s="17"/>
    </row>
    <row r="191" spans="1:7" ht="12.75">
      <c r="A191" s="18" t="s">
        <v>318</v>
      </c>
      <c r="B191" s="14">
        <v>725202</v>
      </c>
      <c r="C191" s="15">
        <v>4</v>
      </c>
      <c r="D191" s="16">
        <v>1</v>
      </c>
      <c r="E191" s="15"/>
      <c r="F191" s="16"/>
      <c r="G191" s="17"/>
    </row>
    <row r="192" spans="1:7" ht="12.75">
      <c r="A192" s="18" t="s">
        <v>321</v>
      </c>
      <c r="B192" s="14">
        <v>732102</v>
      </c>
      <c r="C192" s="15">
        <v>4</v>
      </c>
      <c r="D192" s="16">
        <v>4</v>
      </c>
      <c r="E192" s="15"/>
      <c r="F192" s="16"/>
      <c r="G192" s="17"/>
    </row>
    <row r="193" spans="1:7" ht="12.75">
      <c r="A193" s="18" t="s">
        <v>331</v>
      </c>
      <c r="B193" s="14">
        <v>741103</v>
      </c>
      <c r="C193" s="15">
        <v>4</v>
      </c>
      <c r="D193" s="16">
        <v>3</v>
      </c>
      <c r="E193" s="15">
        <v>1</v>
      </c>
      <c r="F193" s="16"/>
      <c r="G193" s="17"/>
    </row>
    <row r="194" spans="1:7" ht="12.75">
      <c r="A194" s="18" t="s">
        <v>424</v>
      </c>
      <c r="B194" s="14">
        <v>833103</v>
      </c>
      <c r="C194" s="15">
        <v>4</v>
      </c>
      <c r="D194" s="16"/>
      <c r="E194" s="15"/>
      <c r="F194" s="16"/>
      <c r="G194" s="17"/>
    </row>
    <row r="195" spans="1:7" ht="12.75">
      <c r="A195" s="18" t="s">
        <v>451</v>
      </c>
      <c r="B195" s="14">
        <v>921190</v>
      </c>
      <c r="C195" s="15">
        <v>4</v>
      </c>
      <c r="D195" s="16">
        <v>4</v>
      </c>
      <c r="E195" s="15"/>
      <c r="F195" s="16"/>
      <c r="G195" s="17">
        <v>6</v>
      </c>
    </row>
    <row r="196" spans="1:7" ht="12.75">
      <c r="A196" s="18" t="s">
        <v>462</v>
      </c>
      <c r="B196" s="14">
        <v>933102</v>
      </c>
      <c r="C196" s="15">
        <v>4</v>
      </c>
      <c r="D196" s="16"/>
      <c r="E196" s="15"/>
      <c r="F196" s="16"/>
      <c r="G196" s="17"/>
    </row>
    <row r="197" spans="1:7" ht="12.75">
      <c r="A197" s="13" t="s">
        <v>25</v>
      </c>
      <c r="B197" s="14">
        <v>214207</v>
      </c>
      <c r="C197" s="15">
        <v>3</v>
      </c>
      <c r="D197" s="16">
        <v>2</v>
      </c>
      <c r="E197" s="15"/>
      <c r="F197" s="16"/>
      <c r="G197" s="17"/>
    </row>
    <row r="198" spans="1:7" ht="12.75">
      <c r="A198" s="13" t="s">
        <v>29</v>
      </c>
      <c r="B198" s="14">
        <v>21450</v>
      </c>
      <c r="C198" s="15">
        <v>3</v>
      </c>
      <c r="D198" s="16"/>
      <c r="E198" s="15"/>
      <c r="F198" s="16"/>
      <c r="G198" s="17">
        <v>6</v>
      </c>
    </row>
    <row r="199" spans="1:7" ht="12.75">
      <c r="A199" s="13" t="s">
        <v>30</v>
      </c>
      <c r="B199" s="14">
        <v>214602</v>
      </c>
      <c r="C199" s="15">
        <v>3</v>
      </c>
      <c r="D199" s="16">
        <v>1</v>
      </c>
      <c r="E199" s="15">
        <v>1</v>
      </c>
      <c r="F199" s="16"/>
      <c r="G199" s="17"/>
    </row>
    <row r="200" spans="1:7" ht="12.75">
      <c r="A200" s="13" t="s">
        <v>43</v>
      </c>
      <c r="B200" s="14">
        <v>222202</v>
      </c>
      <c r="C200" s="15">
        <v>3</v>
      </c>
      <c r="D200" s="16">
        <v>3</v>
      </c>
      <c r="E200" s="15">
        <v>2</v>
      </c>
      <c r="F200" s="16">
        <v>2</v>
      </c>
      <c r="G200" s="17"/>
    </row>
    <row r="201" spans="1:7" ht="12.75">
      <c r="A201" s="19" t="s">
        <v>58</v>
      </c>
      <c r="B201" s="14">
        <v>232123</v>
      </c>
      <c r="C201" s="15">
        <v>3</v>
      </c>
      <c r="D201" s="16">
        <v>2</v>
      </c>
      <c r="E201" s="15">
        <v>3</v>
      </c>
      <c r="F201" s="16">
        <v>2</v>
      </c>
      <c r="G201" s="17">
        <v>2</v>
      </c>
    </row>
    <row r="202" spans="1:7" ht="22.5">
      <c r="A202" s="20" t="s">
        <v>62</v>
      </c>
      <c r="B202" s="14">
        <v>235908</v>
      </c>
      <c r="C202" s="15">
        <v>3</v>
      </c>
      <c r="D202" s="16">
        <v>2</v>
      </c>
      <c r="E202" s="15">
        <v>1</v>
      </c>
      <c r="F202" s="16">
        <v>1</v>
      </c>
      <c r="G202" s="17">
        <v>2</v>
      </c>
    </row>
    <row r="203" spans="1:7" ht="12.75">
      <c r="A203" s="13" t="s">
        <v>65</v>
      </c>
      <c r="B203" s="14">
        <v>241203</v>
      </c>
      <c r="C203" s="15">
        <v>3</v>
      </c>
      <c r="D203" s="16">
        <v>2</v>
      </c>
      <c r="E203" s="15"/>
      <c r="F203" s="16"/>
      <c r="G203" s="17"/>
    </row>
    <row r="204" spans="1:7" ht="12.75">
      <c r="A204" s="13" t="s">
        <v>474</v>
      </c>
      <c r="B204" s="14">
        <v>241916</v>
      </c>
      <c r="C204" s="15">
        <v>3</v>
      </c>
      <c r="D204" s="16">
        <v>2</v>
      </c>
      <c r="E204" s="15">
        <v>1</v>
      </c>
      <c r="F204" s="16">
        <v>1</v>
      </c>
      <c r="G204" s="17"/>
    </row>
    <row r="205" spans="1:7" ht="12.75">
      <c r="A205" s="13" t="s">
        <v>78</v>
      </c>
      <c r="B205" s="14">
        <v>244105</v>
      </c>
      <c r="C205" s="15">
        <v>3</v>
      </c>
      <c r="D205" s="16">
        <v>3</v>
      </c>
      <c r="E205" s="15">
        <v>1</v>
      </c>
      <c r="F205" s="16">
        <v>1</v>
      </c>
      <c r="G205" s="17"/>
    </row>
    <row r="206" spans="1:7" ht="12.75">
      <c r="A206" s="13" t="s">
        <v>80</v>
      </c>
      <c r="B206" s="14">
        <v>244204</v>
      </c>
      <c r="C206" s="15">
        <v>3</v>
      </c>
      <c r="D206" s="16">
        <v>2</v>
      </c>
      <c r="E206" s="15">
        <v>1</v>
      </c>
      <c r="F206" s="16">
        <v>1</v>
      </c>
      <c r="G206" s="17"/>
    </row>
    <row r="207" spans="1:7" ht="12.75">
      <c r="A207" s="13" t="s">
        <v>475</v>
      </c>
      <c r="B207" s="14">
        <v>311911</v>
      </c>
      <c r="C207" s="15">
        <v>3</v>
      </c>
      <c r="D207" s="16"/>
      <c r="E207" s="15"/>
      <c r="F207" s="16"/>
      <c r="G207" s="17"/>
    </row>
    <row r="208" spans="1:7" ht="12.75">
      <c r="A208" s="13" t="s">
        <v>123</v>
      </c>
      <c r="B208" s="14">
        <v>321101</v>
      </c>
      <c r="C208" s="15">
        <v>3</v>
      </c>
      <c r="D208" s="16">
        <v>3</v>
      </c>
      <c r="E208" s="15"/>
      <c r="F208" s="16"/>
      <c r="G208" s="17">
        <v>3</v>
      </c>
    </row>
    <row r="209" spans="1:7" ht="12.75">
      <c r="A209" s="13" t="s">
        <v>133</v>
      </c>
      <c r="B209" s="14">
        <v>322101</v>
      </c>
      <c r="C209" s="15">
        <v>3</v>
      </c>
      <c r="D209" s="16">
        <v>3</v>
      </c>
      <c r="E209" s="15"/>
      <c r="F209" s="16"/>
      <c r="G209" s="17"/>
    </row>
    <row r="210" spans="1:7" ht="12.75">
      <c r="A210" s="13" t="s">
        <v>165</v>
      </c>
      <c r="B210" s="14">
        <v>346102</v>
      </c>
      <c r="C210" s="15">
        <v>3</v>
      </c>
      <c r="D210" s="16">
        <v>3</v>
      </c>
      <c r="E210" s="15"/>
      <c r="F210" s="16"/>
      <c r="G210" s="17"/>
    </row>
    <row r="211" spans="1:7" ht="12.75">
      <c r="A211" s="13" t="s">
        <v>182</v>
      </c>
      <c r="B211" s="14">
        <v>414101</v>
      </c>
      <c r="C211" s="15">
        <v>3</v>
      </c>
      <c r="D211" s="16"/>
      <c r="E211" s="15"/>
      <c r="F211" s="16"/>
      <c r="G211" s="17"/>
    </row>
    <row r="212" spans="1:7" ht="12.75">
      <c r="A212" s="13" t="s">
        <v>189</v>
      </c>
      <c r="B212" s="14">
        <v>421102</v>
      </c>
      <c r="C212" s="15">
        <v>3</v>
      </c>
      <c r="D212" s="16">
        <v>3</v>
      </c>
      <c r="E212" s="15"/>
      <c r="F212" s="16"/>
      <c r="G212" s="17"/>
    </row>
    <row r="213" spans="1:7" ht="12.75">
      <c r="A213" s="13" t="s">
        <v>193</v>
      </c>
      <c r="B213" s="14">
        <v>421301</v>
      </c>
      <c r="C213" s="15">
        <v>3</v>
      </c>
      <c r="D213" s="16">
        <v>3</v>
      </c>
      <c r="E213" s="15"/>
      <c r="F213" s="16"/>
      <c r="G213" s="17"/>
    </row>
    <row r="214" spans="1:7" ht="12.75">
      <c r="A214" s="13" t="s">
        <v>195</v>
      </c>
      <c r="B214" s="14">
        <v>422103</v>
      </c>
      <c r="C214" s="15">
        <v>3</v>
      </c>
      <c r="D214" s="16">
        <v>3</v>
      </c>
      <c r="E214" s="15"/>
      <c r="F214" s="16"/>
      <c r="G214" s="17">
        <v>1</v>
      </c>
    </row>
    <row r="215" spans="1:7" ht="12.75">
      <c r="A215" s="13" t="s">
        <v>196</v>
      </c>
      <c r="B215" s="14">
        <v>422201</v>
      </c>
      <c r="C215" s="15">
        <v>3</v>
      </c>
      <c r="D215" s="16">
        <v>3</v>
      </c>
      <c r="E215" s="15"/>
      <c r="F215" s="16"/>
      <c r="G215" s="17">
        <v>2</v>
      </c>
    </row>
    <row r="216" spans="1:7" ht="12.75">
      <c r="A216" s="13" t="s">
        <v>216</v>
      </c>
      <c r="B216" s="14">
        <v>514103</v>
      </c>
      <c r="C216" s="15">
        <v>3</v>
      </c>
      <c r="D216" s="16">
        <v>3</v>
      </c>
      <c r="E216" s="15"/>
      <c r="F216" s="16"/>
      <c r="G216" s="17">
        <v>3</v>
      </c>
    </row>
    <row r="217" spans="1:7" ht="12.75">
      <c r="A217" s="13" t="s">
        <v>250</v>
      </c>
      <c r="B217" s="14">
        <v>712404</v>
      </c>
      <c r="C217" s="15">
        <v>3</v>
      </c>
      <c r="D217" s="16"/>
      <c r="E217" s="15"/>
      <c r="F217" s="16"/>
      <c r="G217" s="17"/>
    </row>
    <row r="218" spans="1:7" ht="12.75">
      <c r="A218" s="13" t="s">
        <v>259</v>
      </c>
      <c r="B218" s="14">
        <v>713401</v>
      </c>
      <c r="C218" s="15">
        <v>3</v>
      </c>
      <c r="D218" s="16"/>
      <c r="E218" s="15"/>
      <c r="F218" s="16"/>
      <c r="G218" s="17">
        <v>1</v>
      </c>
    </row>
    <row r="219" spans="1:7" ht="12.75">
      <c r="A219" s="13" t="s">
        <v>265</v>
      </c>
      <c r="B219" s="14">
        <v>713803</v>
      </c>
      <c r="C219" s="15">
        <v>3</v>
      </c>
      <c r="D219" s="16"/>
      <c r="E219" s="15"/>
      <c r="F219" s="16"/>
      <c r="G219" s="17"/>
    </row>
    <row r="220" spans="1:7" ht="12.75">
      <c r="A220" s="13" t="s">
        <v>273</v>
      </c>
      <c r="B220" s="14">
        <v>721102</v>
      </c>
      <c r="C220" s="15">
        <v>3</v>
      </c>
      <c r="D220" s="16"/>
      <c r="E220" s="15"/>
      <c r="F220" s="16"/>
      <c r="G220" s="17"/>
    </row>
    <row r="221" spans="1:7" ht="12.75">
      <c r="A221" s="18" t="s">
        <v>476</v>
      </c>
      <c r="B221" s="14">
        <v>724190</v>
      </c>
      <c r="C221" s="15">
        <v>3</v>
      </c>
      <c r="D221" s="16"/>
      <c r="E221" s="15"/>
      <c r="F221" s="16"/>
      <c r="G221" s="17"/>
    </row>
    <row r="222" spans="1:7" ht="12.75">
      <c r="A222" s="18" t="s">
        <v>325</v>
      </c>
      <c r="B222" s="14">
        <v>732406</v>
      </c>
      <c r="C222" s="15">
        <v>3</v>
      </c>
      <c r="D222" s="16">
        <v>3</v>
      </c>
      <c r="E222" s="15"/>
      <c r="F222" s="16"/>
      <c r="G222" s="17"/>
    </row>
    <row r="223" spans="1:7" ht="12.75">
      <c r="A223" s="18" t="s">
        <v>333</v>
      </c>
      <c r="B223" s="14">
        <v>741105</v>
      </c>
      <c r="C223" s="15">
        <v>3</v>
      </c>
      <c r="D223" s="16">
        <v>1</v>
      </c>
      <c r="E223" s="15"/>
      <c r="F223" s="16"/>
      <c r="G223" s="17"/>
    </row>
    <row r="224" spans="1:7" ht="12.75">
      <c r="A224" s="18" t="s">
        <v>351</v>
      </c>
      <c r="B224" s="14">
        <v>743603</v>
      </c>
      <c r="C224" s="15">
        <v>3</v>
      </c>
      <c r="D224" s="16"/>
      <c r="E224" s="15"/>
      <c r="F224" s="16"/>
      <c r="G224" s="17"/>
    </row>
    <row r="225" spans="1:7" ht="12.75">
      <c r="A225" s="18" t="s">
        <v>356</v>
      </c>
      <c r="B225" s="14">
        <v>811102</v>
      </c>
      <c r="C225" s="15">
        <v>3</v>
      </c>
      <c r="D225" s="16"/>
      <c r="E225" s="15"/>
      <c r="F225" s="16"/>
      <c r="G225" s="17">
        <v>12</v>
      </c>
    </row>
    <row r="226" spans="1:7" ht="12.75">
      <c r="A226" s="18" t="s">
        <v>372</v>
      </c>
      <c r="B226" s="14">
        <v>821103</v>
      </c>
      <c r="C226" s="15">
        <v>3</v>
      </c>
      <c r="D226" s="16"/>
      <c r="E226" s="15">
        <v>1</v>
      </c>
      <c r="F226" s="16"/>
      <c r="G226" s="17"/>
    </row>
    <row r="227" spans="1:7" ht="12.75">
      <c r="A227" s="18" t="s">
        <v>387</v>
      </c>
      <c r="B227" s="14">
        <v>826102</v>
      </c>
      <c r="C227" s="15">
        <v>3</v>
      </c>
      <c r="D227" s="16">
        <v>3</v>
      </c>
      <c r="E227" s="15"/>
      <c r="F227" s="16"/>
      <c r="G227" s="17">
        <v>1</v>
      </c>
    </row>
    <row r="228" spans="1:7" ht="22.5">
      <c r="A228" s="18" t="s">
        <v>392</v>
      </c>
      <c r="B228" s="14">
        <v>826901</v>
      </c>
      <c r="C228" s="15">
        <v>3</v>
      </c>
      <c r="D228" s="16">
        <v>3</v>
      </c>
      <c r="E228" s="15"/>
      <c r="F228" s="16"/>
      <c r="G228" s="17">
        <v>20</v>
      </c>
    </row>
    <row r="229" spans="1:7" ht="12.75">
      <c r="A229" s="18" t="s">
        <v>409</v>
      </c>
      <c r="B229" s="14">
        <v>828205</v>
      </c>
      <c r="C229" s="15">
        <v>3</v>
      </c>
      <c r="D229" s="16"/>
      <c r="E229" s="15"/>
      <c r="F229" s="16"/>
      <c r="G229" s="17"/>
    </row>
    <row r="230" spans="1:7" ht="12.75">
      <c r="A230" s="18" t="s">
        <v>412</v>
      </c>
      <c r="B230" s="14">
        <v>828305</v>
      </c>
      <c r="C230" s="15">
        <v>3</v>
      </c>
      <c r="D230" s="16">
        <v>1</v>
      </c>
      <c r="E230" s="15"/>
      <c r="F230" s="16"/>
      <c r="G230" s="17"/>
    </row>
    <row r="231" spans="1:7" ht="12.75">
      <c r="A231" s="18" t="s">
        <v>431</v>
      </c>
      <c r="B231" s="14">
        <v>913101</v>
      </c>
      <c r="C231" s="15">
        <v>3</v>
      </c>
      <c r="D231" s="16">
        <v>3</v>
      </c>
      <c r="E231" s="15"/>
      <c r="F231" s="16"/>
      <c r="G231" s="17"/>
    </row>
    <row r="232" spans="1:7" ht="12.75">
      <c r="A232" s="18" t="s">
        <v>460</v>
      </c>
      <c r="B232" s="14">
        <v>932106</v>
      </c>
      <c r="C232" s="15">
        <v>3</v>
      </c>
      <c r="D232" s="16">
        <v>2</v>
      </c>
      <c r="E232" s="15"/>
      <c r="F232" s="16"/>
      <c r="G232" s="17"/>
    </row>
    <row r="233" spans="1:7" ht="12.75">
      <c r="A233" s="18" t="s">
        <v>463</v>
      </c>
      <c r="B233" s="14">
        <v>933104</v>
      </c>
      <c r="C233" s="15">
        <v>3</v>
      </c>
      <c r="D233" s="16"/>
      <c r="E233" s="15"/>
      <c r="F233" s="16"/>
      <c r="G233" s="17">
        <v>40</v>
      </c>
    </row>
    <row r="234" spans="1:7" ht="12.75">
      <c r="A234" s="19" t="s">
        <v>15</v>
      </c>
      <c r="B234" s="14">
        <v>211402</v>
      </c>
      <c r="C234" s="15">
        <v>2</v>
      </c>
      <c r="D234" s="16">
        <v>2</v>
      </c>
      <c r="E234" s="15">
        <v>1</v>
      </c>
      <c r="F234" s="16">
        <v>1</v>
      </c>
      <c r="G234" s="17"/>
    </row>
    <row r="235" spans="1:7" ht="12.75">
      <c r="A235" s="13" t="s">
        <v>17</v>
      </c>
      <c r="B235" s="14">
        <v>213101</v>
      </c>
      <c r="C235" s="15">
        <v>2</v>
      </c>
      <c r="D235" s="16">
        <v>1</v>
      </c>
      <c r="E235" s="15">
        <v>1</v>
      </c>
      <c r="F235" s="16"/>
      <c r="G235" s="17"/>
    </row>
    <row r="236" spans="1:7" ht="12.75">
      <c r="A236" s="13" t="s">
        <v>477</v>
      </c>
      <c r="B236" s="14">
        <v>213901</v>
      </c>
      <c r="C236" s="15">
        <v>2</v>
      </c>
      <c r="D236" s="16">
        <v>1</v>
      </c>
      <c r="E236" s="15"/>
      <c r="F236" s="16"/>
      <c r="G236" s="17"/>
    </row>
    <row r="237" spans="1:7" ht="12.75">
      <c r="A237" s="13" t="s">
        <v>21</v>
      </c>
      <c r="B237" s="14">
        <v>213990</v>
      </c>
      <c r="C237" s="15">
        <v>2</v>
      </c>
      <c r="D237" s="16">
        <v>2</v>
      </c>
      <c r="E237" s="15"/>
      <c r="F237" s="16"/>
      <c r="G237" s="17"/>
    </row>
    <row r="238" spans="1:7" ht="12.75">
      <c r="A238" s="13" t="s">
        <v>28</v>
      </c>
      <c r="B238" s="14">
        <v>214401</v>
      </c>
      <c r="C238" s="15">
        <v>2</v>
      </c>
      <c r="D238" s="16"/>
      <c r="E238" s="15">
        <v>1</v>
      </c>
      <c r="F238" s="16"/>
      <c r="G238" s="17"/>
    </row>
    <row r="239" spans="1:7" ht="12.75">
      <c r="A239" s="13" t="s">
        <v>478</v>
      </c>
      <c r="B239" s="14">
        <v>222201</v>
      </c>
      <c r="C239" s="15">
        <v>2</v>
      </c>
      <c r="D239" s="16">
        <v>2</v>
      </c>
      <c r="E239" s="15">
        <v>1</v>
      </c>
      <c r="F239" s="16">
        <v>1</v>
      </c>
      <c r="G239" s="17"/>
    </row>
    <row r="240" spans="1:7" ht="12.75">
      <c r="A240" s="18" t="s">
        <v>46</v>
      </c>
      <c r="B240" s="14">
        <v>223907</v>
      </c>
      <c r="C240" s="15">
        <v>2</v>
      </c>
      <c r="D240" s="16">
        <v>2</v>
      </c>
      <c r="E240" s="15"/>
      <c r="F240" s="16"/>
      <c r="G240" s="17"/>
    </row>
    <row r="241" spans="1:7" ht="12.75">
      <c r="A241" s="18" t="s">
        <v>48</v>
      </c>
      <c r="B241" s="14">
        <v>232101</v>
      </c>
      <c r="C241" s="15">
        <v>2</v>
      </c>
      <c r="D241" s="16">
        <v>2</v>
      </c>
      <c r="E241" s="15">
        <v>1</v>
      </c>
      <c r="F241" s="16">
        <v>1</v>
      </c>
      <c r="G241" s="17"/>
    </row>
    <row r="242" spans="1:7" ht="12.75">
      <c r="A242" s="19" t="s">
        <v>56</v>
      </c>
      <c r="B242" s="14">
        <v>232120</v>
      </c>
      <c r="C242" s="15">
        <v>2</v>
      </c>
      <c r="D242" s="16">
        <v>1</v>
      </c>
      <c r="E242" s="15"/>
      <c r="F242" s="16"/>
      <c r="G242" s="17"/>
    </row>
    <row r="243" spans="1:7" ht="12.75">
      <c r="A243" s="20" t="s">
        <v>63</v>
      </c>
      <c r="B243" s="14">
        <v>235990</v>
      </c>
      <c r="C243" s="15">
        <v>2</v>
      </c>
      <c r="D243" s="16">
        <v>2</v>
      </c>
      <c r="E243" s="15"/>
      <c r="F243" s="16"/>
      <c r="G243" s="17"/>
    </row>
    <row r="244" spans="1:7" ht="12.75">
      <c r="A244" s="13" t="s">
        <v>68</v>
      </c>
      <c r="B244" s="14">
        <v>241390</v>
      </c>
      <c r="C244" s="15">
        <v>2</v>
      </c>
      <c r="D244" s="16">
        <v>2</v>
      </c>
      <c r="E244" s="15">
        <v>2</v>
      </c>
      <c r="F244" s="16">
        <v>2</v>
      </c>
      <c r="G244" s="17"/>
    </row>
    <row r="245" spans="1:7" ht="12.75">
      <c r="A245" s="13" t="s">
        <v>479</v>
      </c>
      <c r="B245" s="14">
        <v>244303</v>
      </c>
      <c r="C245" s="15">
        <v>2</v>
      </c>
      <c r="D245" s="16">
        <v>1</v>
      </c>
      <c r="E245" s="15">
        <v>2</v>
      </c>
      <c r="F245" s="16">
        <v>1</v>
      </c>
      <c r="G245" s="17"/>
    </row>
    <row r="246" spans="1:7" ht="12.75">
      <c r="A246" s="13" t="s">
        <v>98</v>
      </c>
      <c r="B246" s="14">
        <v>311210</v>
      </c>
      <c r="C246" s="15">
        <v>2</v>
      </c>
      <c r="D246" s="16">
        <v>1</v>
      </c>
      <c r="E246" s="15"/>
      <c r="F246" s="16"/>
      <c r="G246" s="17"/>
    </row>
    <row r="247" spans="1:7" ht="12.75">
      <c r="A247" s="13" t="s">
        <v>114</v>
      </c>
      <c r="B247" s="14">
        <v>312201</v>
      </c>
      <c r="C247" s="15">
        <v>2</v>
      </c>
      <c r="D247" s="16">
        <v>1</v>
      </c>
      <c r="E247" s="15"/>
      <c r="F247" s="16"/>
      <c r="G247" s="17"/>
    </row>
    <row r="248" spans="1:7" ht="12.75">
      <c r="A248" s="13" t="s">
        <v>116</v>
      </c>
      <c r="B248" s="14">
        <v>313104</v>
      </c>
      <c r="C248" s="15">
        <v>2</v>
      </c>
      <c r="D248" s="16">
        <v>2</v>
      </c>
      <c r="E248" s="15"/>
      <c r="F248" s="16"/>
      <c r="G248" s="17">
        <v>1</v>
      </c>
    </row>
    <row r="249" spans="1:7" ht="12.75">
      <c r="A249" s="13" t="s">
        <v>119</v>
      </c>
      <c r="B249" s="14">
        <v>315101</v>
      </c>
      <c r="C249" s="15">
        <v>2</v>
      </c>
      <c r="D249" s="16"/>
      <c r="E249" s="15"/>
      <c r="F249" s="16"/>
      <c r="G249" s="17">
        <v>2</v>
      </c>
    </row>
    <row r="250" spans="1:7" ht="12.75">
      <c r="A250" s="13" t="s">
        <v>126</v>
      </c>
      <c r="B250" s="14">
        <v>321205</v>
      </c>
      <c r="C250" s="15">
        <v>2</v>
      </c>
      <c r="D250" s="16"/>
      <c r="E250" s="15"/>
      <c r="F250" s="16"/>
      <c r="G250" s="17"/>
    </row>
    <row r="251" spans="1:7" ht="12.75">
      <c r="A251" s="13" t="s">
        <v>131</v>
      </c>
      <c r="B251" s="14">
        <v>321401</v>
      </c>
      <c r="C251" s="15">
        <v>2</v>
      </c>
      <c r="D251" s="16">
        <v>2</v>
      </c>
      <c r="E251" s="15"/>
      <c r="F251" s="16"/>
      <c r="G251" s="17"/>
    </row>
    <row r="252" spans="1:7" ht="12.75">
      <c r="A252" s="13" t="s">
        <v>480</v>
      </c>
      <c r="B252" s="14">
        <v>341903</v>
      </c>
      <c r="C252" s="15">
        <v>2</v>
      </c>
      <c r="D252" s="16"/>
      <c r="E252" s="15">
        <v>1</v>
      </c>
      <c r="F252" s="16"/>
      <c r="G252" s="17"/>
    </row>
    <row r="253" spans="1:7" ht="12.75">
      <c r="A253" s="13" t="s">
        <v>155</v>
      </c>
      <c r="B253" s="14">
        <v>341990</v>
      </c>
      <c r="C253" s="15">
        <v>2</v>
      </c>
      <c r="D253" s="16">
        <v>2</v>
      </c>
      <c r="E253" s="15"/>
      <c r="F253" s="16"/>
      <c r="G253" s="17"/>
    </row>
    <row r="254" spans="1:7" ht="12.75">
      <c r="A254" s="13" t="s">
        <v>156</v>
      </c>
      <c r="B254" s="14">
        <v>342201</v>
      </c>
      <c r="C254" s="15">
        <v>2</v>
      </c>
      <c r="D254" s="16">
        <v>1</v>
      </c>
      <c r="E254" s="15"/>
      <c r="F254" s="16"/>
      <c r="G254" s="17"/>
    </row>
    <row r="255" spans="1:7" ht="12.75">
      <c r="A255" s="13" t="s">
        <v>170</v>
      </c>
      <c r="B255" s="14">
        <v>347601</v>
      </c>
      <c r="C255" s="15">
        <v>2</v>
      </c>
      <c r="D255" s="16">
        <v>1</v>
      </c>
      <c r="E255" s="15"/>
      <c r="F255" s="16"/>
      <c r="G255" s="17">
        <v>1</v>
      </c>
    </row>
    <row r="256" spans="1:7" ht="12.75">
      <c r="A256" s="13" t="s">
        <v>172</v>
      </c>
      <c r="B256" s="14">
        <v>348202</v>
      </c>
      <c r="C256" s="15">
        <v>2</v>
      </c>
      <c r="D256" s="16">
        <v>2</v>
      </c>
      <c r="E256" s="15"/>
      <c r="F256" s="16"/>
      <c r="G256" s="17">
        <v>2</v>
      </c>
    </row>
    <row r="257" spans="1:7" ht="12.75">
      <c r="A257" s="13" t="s">
        <v>188</v>
      </c>
      <c r="B257" s="14">
        <v>421101</v>
      </c>
      <c r="C257" s="15">
        <v>2</v>
      </c>
      <c r="D257" s="16">
        <v>2</v>
      </c>
      <c r="E257" s="15"/>
      <c r="F257" s="16"/>
      <c r="G257" s="17"/>
    </row>
    <row r="258" spans="1:7" ht="12.75">
      <c r="A258" s="13" t="s">
        <v>191</v>
      </c>
      <c r="B258" s="14">
        <v>421201</v>
      </c>
      <c r="C258" s="15">
        <v>2</v>
      </c>
      <c r="D258" s="16">
        <v>2</v>
      </c>
      <c r="E258" s="15"/>
      <c r="F258" s="16"/>
      <c r="G258" s="17">
        <v>1</v>
      </c>
    </row>
    <row r="259" spans="1:7" ht="12.75">
      <c r="A259" s="13" t="s">
        <v>192</v>
      </c>
      <c r="B259" s="14">
        <v>421203</v>
      </c>
      <c r="C259" s="15">
        <v>2</v>
      </c>
      <c r="D259" s="16">
        <v>2</v>
      </c>
      <c r="E259" s="15"/>
      <c r="F259" s="16"/>
      <c r="G259" s="17"/>
    </row>
    <row r="260" spans="1:7" ht="12.75">
      <c r="A260" s="13" t="s">
        <v>203</v>
      </c>
      <c r="B260" s="14">
        <v>512202</v>
      </c>
      <c r="C260" s="15">
        <v>2</v>
      </c>
      <c r="D260" s="16">
        <v>2</v>
      </c>
      <c r="E260" s="15">
        <v>2</v>
      </c>
      <c r="F260" s="16">
        <v>2</v>
      </c>
      <c r="G260" s="17"/>
    </row>
    <row r="261" spans="1:7" ht="12.75">
      <c r="A261" s="13" t="s">
        <v>207</v>
      </c>
      <c r="B261" s="14">
        <v>513103</v>
      </c>
      <c r="C261" s="15">
        <v>2</v>
      </c>
      <c r="D261" s="16">
        <v>2</v>
      </c>
      <c r="E261" s="15"/>
      <c r="F261" s="16"/>
      <c r="G261" s="17"/>
    </row>
    <row r="262" spans="1:7" ht="12.75">
      <c r="A262" s="13" t="s">
        <v>208</v>
      </c>
      <c r="B262" s="14">
        <v>513202</v>
      </c>
      <c r="C262" s="15">
        <v>2</v>
      </c>
      <c r="D262" s="16">
        <v>2</v>
      </c>
      <c r="E262" s="15"/>
      <c r="F262" s="16"/>
      <c r="G262" s="17"/>
    </row>
    <row r="263" spans="1:7" ht="12.75">
      <c r="A263" s="13" t="s">
        <v>254</v>
      </c>
      <c r="B263" s="14">
        <v>712903</v>
      </c>
      <c r="C263" s="15">
        <v>2</v>
      </c>
      <c r="D263" s="16"/>
      <c r="E263" s="15"/>
      <c r="F263" s="16"/>
      <c r="G263" s="17"/>
    </row>
    <row r="264" spans="1:7" ht="12.75">
      <c r="A264" s="13" t="s">
        <v>258</v>
      </c>
      <c r="B264" s="14">
        <v>713302</v>
      </c>
      <c r="C264" s="15">
        <v>2</v>
      </c>
      <c r="D264" s="16"/>
      <c r="E264" s="15"/>
      <c r="F264" s="16"/>
      <c r="G264" s="17">
        <v>1</v>
      </c>
    </row>
    <row r="265" spans="1:7" ht="12.75">
      <c r="A265" s="13" t="s">
        <v>266</v>
      </c>
      <c r="B265" s="14">
        <v>713901</v>
      </c>
      <c r="C265" s="15">
        <v>2</v>
      </c>
      <c r="D265" s="16"/>
      <c r="E265" s="15"/>
      <c r="F265" s="16"/>
      <c r="G265" s="17"/>
    </row>
    <row r="266" spans="1:7" ht="12.75">
      <c r="A266" s="13" t="s">
        <v>268</v>
      </c>
      <c r="B266" s="14">
        <v>714102</v>
      </c>
      <c r="C266" s="15">
        <v>2</v>
      </c>
      <c r="D266" s="16"/>
      <c r="E266" s="15"/>
      <c r="F266" s="16"/>
      <c r="G266" s="17"/>
    </row>
    <row r="267" spans="1:7" ht="12.75">
      <c r="A267" s="13" t="s">
        <v>481</v>
      </c>
      <c r="B267" s="14">
        <v>714190</v>
      </c>
      <c r="C267" s="15">
        <v>2</v>
      </c>
      <c r="D267" s="16"/>
      <c r="E267" s="15"/>
      <c r="F267" s="16"/>
      <c r="G267" s="17"/>
    </row>
    <row r="268" spans="1:7" ht="12.75">
      <c r="A268" s="13" t="s">
        <v>282</v>
      </c>
      <c r="B268" s="14">
        <v>722206</v>
      </c>
      <c r="C268" s="15">
        <v>2</v>
      </c>
      <c r="D268" s="16">
        <v>1</v>
      </c>
      <c r="E268" s="15"/>
      <c r="F268" s="16"/>
      <c r="G268" s="17">
        <v>1</v>
      </c>
    </row>
    <row r="269" spans="1:7" ht="12.75">
      <c r="A269" s="13" t="s">
        <v>285</v>
      </c>
      <c r="B269" s="14">
        <v>722303</v>
      </c>
      <c r="C269" s="15">
        <v>2</v>
      </c>
      <c r="D269" s="16">
        <v>1</v>
      </c>
      <c r="E269" s="15"/>
      <c r="F269" s="16"/>
      <c r="G269" s="17">
        <v>1</v>
      </c>
    </row>
    <row r="270" spans="1:7" ht="12.75">
      <c r="A270" s="13" t="s">
        <v>305</v>
      </c>
      <c r="B270" s="14">
        <v>724104</v>
      </c>
      <c r="C270" s="15">
        <v>2</v>
      </c>
      <c r="D270" s="16"/>
      <c r="E270" s="15"/>
      <c r="F270" s="16"/>
      <c r="G270" s="17"/>
    </row>
    <row r="271" spans="1:7" ht="22.5">
      <c r="A271" s="18" t="s">
        <v>309</v>
      </c>
      <c r="B271" s="14">
        <v>724212</v>
      </c>
      <c r="C271" s="15">
        <v>2</v>
      </c>
      <c r="D271" s="16"/>
      <c r="E271" s="15"/>
      <c r="F271" s="16"/>
      <c r="G271" s="17">
        <v>1</v>
      </c>
    </row>
    <row r="272" spans="1:7" ht="12.75">
      <c r="A272" s="18" t="s">
        <v>323</v>
      </c>
      <c r="B272" s="14">
        <v>732107</v>
      </c>
      <c r="C272" s="15">
        <v>2</v>
      </c>
      <c r="D272" s="16">
        <v>1</v>
      </c>
      <c r="E272" s="15"/>
      <c r="F272" s="16"/>
      <c r="G272" s="17"/>
    </row>
    <row r="273" spans="1:7" ht="12.75">
      <c r="A273" s="18" t="s">
        <v>337</v>
      </c>
      <c r="B273" s="14">
        <v>741401</v>
      </c>
      <c r="C273" s="15">
        <v>2</v>
      </c>
      <c r="D273" s="16"/>
      <c r="E273" s="15"/>
      <c r="F273" s="16"/>
      <c r="G273" s="17"/>
    </row>
    <row r="274" spans="1:7" ht="12.75">
      <c r="A274" s="18" t="s">
        <v>366</v>
      </c>
      <c r="B274" s="14">
        <v>815401</v>
      </c>
      <c r="C274" s="15">
        <v>2</v>
      </c>
      <c r="D274" s="16">
        <v>1</v>
      </c>
      <c r="E274" s="15"/>
      <c r="F274" s="16"/>
      <c r="G274" s="17"/>
    </row>
    <row r="275" spans="1:7" ht="22.5">
      <c r="A275" s="18" t="s">
        <v>482</v>
      </c>
      <c r="B275" s="14">
        <v>816203</v>
      </c>
      <c r="C275" s="15">
        <v>2</v>
      </c>
      <c r="D275" s="16"/>
      <c r="E275" s="15"/>
      <c r="F275" s="16"/>
      <c r="G275" s="17"/>
    </row>
    <row r="276" spans="1:7" ht="22.5">
      <c r="A276" s="18" t="s">
        <v>389</v>
      </c>
      <c r="B276" s="14">
        <v>826401</v>
      </c>
      <c r="C276" s="15">
        <v>2</v>
      </c>
      <c r="D276" s="16">
        <v>1</v>
      </c>
      <c r="E276" s="15"/>
      <c r="F276" s="16"/>
      <c r="G276" s="17">
        <v>3</v>
      </c>
    </row>
    <row r="277" spans="1:7" ht="22.5">
      <c r="A277" s="18" t="s">
        <v>400</v>
      </c>
      <c r="B277" s="14">
        <v>827803</v>
      </c>
      <c r="C277" s="15">
        <v>2</v>
      </c>
      <c r="D277" s="16"/>
      <c r="E277" s="15"/>
      <c r="F277" s="16"/>
      <c r="G277" s="17"/>
    </row>
    <row r="278" spans="1:7" ht="22.5">
      <c r="A278" s="18" t="s">
        <v>483</v>
      </c>
      <c r="B278" s="14">
        <v>828114</v>
      </c>
      <c r="C278" s="15">
        <v>2</v>
      </c>
      <c r="D278" s="16"/>
      <c r="E278" s="15"/>
      <c r="F278" s="16"/>
      <c r="G278" s="17"/>
    </row>
    <row r="279" spans="1:7" ht="12.75">
      <c r="A279" s="18" t="s">
        <v>418</v>
      </c>
      <c r="B279" s="14">
        <v>829190</v>
      </c>
      <c r="C279" s="15">
        <v>2</v>
      </c>
      <c r="D279" s="16">
        <v>1</v>
      </c>
      <c r="E279" s="15"/>
      <c r="F279" s="16"/>
      <c r="G279" s="17"/>
    </row>
    <row r="280" spans="1:7" ht="12.75">
      <c r="A280" s="18" t="s">
        <v>419</v>
      </c>
      <c r="B280" s="14">
        <v>831201</v>
      </c>
      <c r="C280" s="15">
        <v>2</v>
      </c>
      <c r="D280" s="16">
        <v>1</v>
      </c>
      <c r="E280" s="15"/>
      <c r="F280" s="16"/>
      <c r="G280" s="17"/>
    </row>
    <row r="281" spans="1:7" ht="12.75">
      <c r="A281" s="18" t="s">
        <v>429</v>
      </c>
      <c r="B281" s="14">
        <v>833401</v>
      </c>
      <c r="C281" s="15">
        <v>2</v>
      </c>
      <c r="D281" s="16"/>
      <c r="E281" s="15"/>
      <c r="F281" s="16"/>
      <c r="G281" s="17">
        <v>15</v>
      </c>
    </row>
    <row r="282" spans="1:7" ht="12.75">
      <c r="A282" s="18" t="s">
        <v>433</v>
      </c>
      <c r="B282" s="14">
        <v>913203</v>
      </c>
      <c r="C282" s="15">
        <v>2</v>
      </c>
      <c r="D282" s="16">
        <v>2</v>
      </c>
      <c r="E282" s="15"/>
      <c r="F282" s="16"/>
      <c r="G282" s="17"/>
    </row>
    <row r="283" spans="1:7" ht="12.75">
      <c r="A283" s="18" t="s">
        <v>449</v>
      </c>
      <c r="B283" s="14">
        <v>916202</v>
      </c>
      <c r="C283" s="15">
        <v>2</v>
      </c>
      <c r="D283" s="16">
        <v>1</v>
      </c>
      <c r="E283" s="15"/>
      <c r="F283" s="16"/>
      <c r="G283" s="17">
        <v>17</v>
      </c>
    </row>
    <row r="284" spans="1:7" ht="12.75">
      <c r="A284" s="18" t="s">
        <v>454</v>
      </c>
      <c r="B284" s="14">
        <v>931205</v>
      </c>
      <c r="C284" s="15">
        <v>2</v>
      </c>
      <c r="D284" s="16"/>
      <c r="E284" s="15"/>
      <c r="F284" s="16"/>
      <c r="G284" s="17"/>
    </row>
    <row r="285" spans="1:7" ht="12.75">
      <c r="A285" s="13" t="s">
        <v>8</v>
      </c>
      <c r="B285" s="14">
        <v>121102</v>
      </c>
      <c r="C285" s="15">
        <v>1</v>
      </c>
      <c r="D285" s="16"/>
      <c r="E285" s="15"/>
      <c r="F285" s="16"/>
      <c r="G285" s="17">
        <v>2</v>
      </c>
    </row>
    <row r="286" spans="1:7" ht="22.5">
      <c r="A286" s="18" t="s">
        <v>484</v>
      </c>
      <c r="B286" s="14">
        <v>122301</v>
      </c>
      <c r="C286" s="15">
        <v>1</v>
      </c>
      <c r="D286" s="16"/>
      <c r="E286" s="15"/>
      <c r="F286" s="16"/>
      <c r="G286" s="17">
        <v>1</v>
      </c>
    </row>
    <row r="287" spans="1:7" ht="22.5">
      <c r="A287" s="18" t="s">
        <v>10</v>
      </c>
      <c r="B287" s="14">
        <v>122701</v>
      </c>
      <c r="C287" s="15">
        <v>1</v>
      </c>
      <c r="D287" s="16">
        <v>1</v>
      </c>
      <c r="E287" s="15"/>
      <c r="F287" s="16"/>
      <c r="G287" s="17"/>
    </row>
    <row r="288" spans="1:7" ht="22.5">
      <c r="A288" s="18" t="s">
        <v>485</v>
      </c>
      <c r="B288" s="14">
        <v>123401</v>
      </c>
      <c r="C288" s="15">
        <v>1</v>
      </c>
      <c r="D288" s="16"/>
      <c r="E288" s="15"/>
      <c r="F288" s="16"/>
      <c r="G288" s="17"/>
    </row>
    <row r="289" spans="1:7" ht="12.75">
      <c r="A289" s="13" t="s">
        <v>12</v>
      </c>
      <c r="B289" s="14">
        <v>131201</v>
      </c>
      <c r="C289" s="15">
        <v>1</v>
      </c>
      <c r="D289" s="16">
        <v>1</v>
      </c>
      <c r="E289" s="15"/>
      <c r="F289" s="16"/>
      <c r="G289" s="17"/>
    </row>
    <row r="290" spans="1:7" ht="12.75">
      <c r="A290" s="13" t="s">
        <v>13</v>
      </c>
      <c r="B290" s="14">
        <v>131501</v>
      </c>
      <c r="C290" s="15">
        <v>1</v>
      </c>
      <c r="D290" s="16">
        <v>1</v>
      </c>
      <c r="E290" s="15"/>
      <c r="F290" s="16"/>
      <c r="G290" s="17">
        <v>1</v>
      </c>
    </row>
    <row r="291" spans="1:7" ht="12.75">
      <c r="A291" s="13" t="s">
        <v>486</v>
      </c>
      <c r="B291" s="14">
        <v>211103</v>
      </c>
      <c r="C291" s="15">
        <v>1</v>
      </c>
      <c r="D291" s="16">
        <v>1</v>
      </c>
      <c r="E291" s="15"/>
      <c r="F291" s="16"/>
      <c r="G291" s="17"/>
    </row>
    <row r="292" spans="1:7" ht="12.75">
      <c r="A292" s="19" t="s">
        <v>487</v>
      </c>
      <c r="B292" s="14">
        <v>212102</v>
      </c>
      <c r="C292" s="15">
        <v>1</v>
      </c>
      <c r="D292" s="16">
        <v>1</v>
      </c>
      <c r="E292" s="15">
        <v>1</v>
      </c>
      <c r="F292" s="16">
        <v>1</v>
      </c>
      <c r="G292" s="17"/>
    </row>
    <row r="293" spans="1:7" ht="12.75">
      <c r="A293" s="13" t="s">
        <v>20</v>
      </c>
      <c r="B293" s="14">
        <v>213903</v>
      </c>
      <c r="C293" s="15">
        <v>1</v>
      </c>
      <c r="D293" s="16">
        <v>1</v>
      </c>
      <c r="E293" s="15"/>
      <c r="F293" s="16"/>
      <c r="G293" s="17">
        <v>14</v>
      </c>
    </row>
    <row r="294" spans="1:7" ht="12.75">
      <c r="A294" s="13" t="s">
        <v>22</v>
      </c>
      <c r="B294" s="14">
        <v>214103</v>
      </c>
      <c r="C294" s="15">
        <v>1</v>
      </c>
      <c r="D294" s="16">
        <v>1</v>
      </c>
      <c r="E294" s="15"/>
      <c r="F294" s="16"/>
      <c r="G294" s="17">
        <v>1</v>
      </c>
    </row>
    <row r="295" spans="1:7" ht="12.75">
      <c r="A295" s="13" t="s">
        <v>488</v>
      </c>
      <c r="B295" s="14">
        <v>214906</v>
      </c>
      <c r="C295" s="15">
        <v>1</v>
      </c>
      <c r="D295" s="16">
        <v>1</v>
      </c>
      <c r="E295" s="15"/>
      <c r="F295" s="16"/>
      <c r="G295" s="17"/>
    </row>
    <row r="296" spans="1:7" ht="12.75">
      <c r="A296" s="13" t="s">
        <v>489</v>
      </c>
      <c r="B296" s="14">
        <v>214908</v>
      </c>
      <c r="C296" s="15">
        <v>1</v>
      </c>
      <c r="D296" s="16"/>
      <c r="E296" s="15"/>
      <c r="F296" s="16"/>
      <c r="G296" s="17"/>
    </row>
    <row r="297" spans="1:7" ht="12.75">
      <c r="A297" s="13" t="s">
        <v>33</v>
      </c>
      <c r="B297" s="14">
        <v>214914</v>
      </c>
      <c r="C297" s="15">
        <v>1</v>
      </c>
      <c r="D297" s="16"/>
      <c r="E297" s="15"/>
      <c r="F297" s="16"/>
      <c r="G297" s="17">
        <v>1</v>
      </c>
    </row>
    <row r="298" spans="1:7" ht="12.75">
      <c r="A298" s="19" t="s">
        <v>34</v>
      </c>
      <c r="B298" s="14">
        <v>214919</v>
      </c>
      <c r="C298" s="15">
        <v>1</v>
      </c>
      <c r="D298" s="16"/>
      <c r="E298" s="15"/>
      <c r="F298" s="16"/>
      <c r="G298" s="17">
        <v>2</v>
      </c>
    </row>
    <row r="299" spans="1:7" ht="12.75">
      <c r="A299" s="19" t="s">
        <v>35</v>
      </c>
      <c r="B299" s="14">
        <v>214923</v>
      </c>
      <c r="C299" s="15">
        <v>1</v>
      </c>
      <c r="D299" s="16"/>
      <c r="E299" s="15"/>
      <c r="F299" s="16"/>
      <c r="G299" s="17"/>
    </row>
    <row r="300" spans="1:7" ht="12.75">
      <c r="A300" s="19" t="s">
        <v>490</v>
      </c>
      <c r="B300" s="14">
        <v>214990</v>
      </c>
      <c r="C300" s="15">
        <v>1</v>
      </c>
      <c r="D300" s="16"/>
      <c r="E300" s="15"/>
      <c r="F300" s="16"/>
      <c r="G300" s="17"/>
    </row>
    <row r="301" spans="1:7" ht="12.75">
      <c r="A301" s="19" t="s">
        <v>36</v>
      </c>
      <c r="B301" s="14">
        <v>221102</v>
      </c>
      <c r="C301" s="15">
        <v>1</v>
      </c>
      <c r="D301" s="16">
        <v>1</v>
      </c>
      <c r="E301" s="15">
        <v>1</v>
      </c>
      <c r="F301" s="16">
        <v>1</v>
      </c>
      <c r="G301" s="17"/>
    </row>
    <row r="302" spans="1:7" ht="12.75">
      <c r="A302" s="19" t="s">
        <v>38</v>
      </c>
      <c r="B302" s="14">
        <v>221201</v>
      </c>
      <c r="C302" s="15">
        <v>1</v>
      </c>
      <c r="D302" s="16">
        <v>1</v>
      </c>
      <c r="E302" s="15"/>
      <c r="F302" s="16"/>
      <c r="G302" s="17"/>
    </row>
    <row r="303" spans="1:7" ht="12.75">
      <c r="A303" s="19" t="s">
        <v>491</v>
      </c>
      <c r="B303" s="14">
        <v>221302</v>
      </c>
      <c r="C303" s="15">
        <v>1</v>
      </c>
      <c r="D303" s="16">
        <v>1</v>
      </c>
      <c r="E303" s="15"/>
      <c r="F303" s="16"/>
      <c r="G303" s="17"/>
    </row>
    <row r="304" spans="1:7" ht="12.75">
      <c r="A304" s="19" t="s">
        <v>39</v>
      </c>
      <c r="B304" s="14">
        <v>222101</v>
      </c>
      <c r="C304" s="15">
        <v>1</v>
      </c>
      <c r="D304" s="16">
        <v>1</v>
      </c>
      <c r="E304" s="15"/>
      <c r="F304" s="16"/>
      <c r="G304" s="17"/>
    </row>
    <row r="305" spans="1:7" ht="12.75">
      <c r="A305" s="13" t="s">
        <v>40</v>
      </c>
      <c r="B305" s="14">
        <v>222104</v>
      </c>
      <c r="C305" s="15">
        <v>1</v>
      </c>
      <c r="D305" s="16"/>
      <c r="E305" s="15"/>
      <c r="F305" s="16"/>
      <c r="G305" s="17"/>
    </row>
    <row r="306" spans="1:7" ht="12.75">
      <c r="A306" s="13" t="s">
        <v>41</v>
      </c>
      <c r="B306" s="14">
        <v>222105</v>
      </c>
      <c r="C306" s="15">
        <v>1</v>
      </c>
      <c r="D306" s="16"/>
      <c r="E306" s="15"/>
      <c r="F306" s="16"/>
      <c r="G306" s="17"/>
    </row>
    <row r="307" spans="1:7" ht="12.75">
      <c r="A307" s="13" t="s">
        <v>492</v>
      </c>
      <c r="B307" s="14">
        <v>223903</v>
      </c>
      <c r="C307" s="15">
        <v>1</v>
      </c>
      <c r="D307" s="16">
        <v>1</v>
      </c>
      <c r="E307" s="15"/>
      <c r="F307" s="16"/>
      <c r="G307" s="17">
        <v>1</v>
      </c>
    </row>
    <row r="308" spans="1:7" ht="12.75">
      <c r="A308" s="13" t="s">
        <v>45</v>
      </c>
      <c r="B308" s="14">
        <v>223906</v>
      </c>
      <c r="C308" s="15">
        <v>1</v>
      </c>
      <c r="D308" s="16">
        <v>1</v>
      </c>
      <c r="E308" s="15"/>
      <c r="F308" s="16"/>
      <c r="G308" s="17"/>
    </row>
    <row r="309" spans="1:7" ht="12.75">
      <c r="A309" s="18" t="s">
        <v>47</v>
      </c>
      <c r="B309" s="14">
        <v>223910</v>
      </c>
      <c r="C309" s="15">
        <v>1</v>
      </c>
      <c r="D309" s="16">
        <v>1</v>
      </c>
      <c r="E309" s="15"/>
      <c r="F309" s="16"/>
      <c r="G309" s="17">
        <v>1</v>
      </c>
    </row>
    <row r="310" spans="1:7" ht="12.75">
      <c r="A310" s="13" t="s">
        <v>49</v>
      </c>
      <c r="B310" s="14">
        <v>232104</v>
      </c>
      <c r="C310" s="15">
        <v>1</v>
      </c>
      <c r="D310" s="16"/>
      <c r="E310" s="15"/>
      <c r="F310" s="16"/>
      <c r="G310" s="17"/>
    </row>
    <row r="311" spans="1:7" ht="12.75">
      <c r="A311" s="13" t="s">
        <v>50</v>
      </c>
      <c r="B311" s="14">
        <v>232105</v>
      </c>
      <c r="C311" s="15">
        <v>1</v>
      </c>
      <c r="D311" s="16">
        <v>1</v>
      </c>
      <c r="E311" s="15"/>
      <c r="F311" s="16"/>
      <c r="G311" s="17">
        <v>2</v>
      </c>
    </row>
    <row r="312" spans="1:7" ht="12.75">
      <c r="A312" s="19" t="s">
        <v>54</v>
      </c>
      <c r="B312" s="14">
        <v>232110</v>
      </c>
      <c r="C312" s="15">
        <v>1</v>
      </c>
      <c r="D312" s="16"/>
      <c r="E312" s="15"/>
      <c r="F312" s="16"/>
      <c r="G312" s="17">
        <v>2</v>
      </c>
    </row>
    <row r="313" spans="1:7" ht="12.75">
      <c r="A313" s="19" t="s">
        <v>55</v>
      </c>
      <c r="B313" s="14">
        <v>232112</v>
      </c>
      <c r="C313" s="15">
        <v>1</v>
      </c>
      <c r="D313" s="16">
        <v>1</v>
      </c>
      <c r="E313" s="15"/>
      <c r="F313" s="16"/>
      <c r="G313" s="17"/>
    </row>
    <row r="314" spans="1:7" ht="12.75">
      <c r="A314" s="13" t="s">
        <v>493</v>
      </c>
      <c r="B314" s="14">
        <v>241205</v>
      </c>
      <c r="C314" s="15">
        <v>1</v>
      </c>
      <c r="D314" s="16">
        <v>1</v>
      </c>
      <c r="E314" s="15"/>
      <c r="F314" s="16"/>
      <c r="G314" s="17">
        <v>1</v>
      </c>
    </row>
    <row r="315" spans="1:7" ht="12.75">
      <c r="A315" s="13" t="s">
        <v>494</v>
      </c>
      <c r="B315" s="14">
        <v>241206</v>
      </c>
      <c r="C315" s="15">
        <v>1</v>
      </c>
      <c r="D315" s="16">
        <v>1</v>
      </c>
      <c r="E315" s="15"/>
      <c r="F315" s="16"/>
      <c r="G315" s="17"/>
    </row>
    <row r="316" spans="1:7" ht="12.75">
      <c r="A316" s="13" t="s">
        <v>495</v>
      </c>
      <c r="B316" s="14">
        <v>241290</v>
      </c>
      <c r="C316" s="15">
        <v>1</v>
      </c>
      <c r="D316" s="16">
        <v>1</v>
      </c>
      <c r="E316" s="15">
        <v>1</v>
      </c>
      <c r="F316" s="16">
        <v>1</v>
      </c>
      <c r="G316" s="17"/>
    </row>
    <row r="317" spans="1:7" ht="12.75">
      <c r="A317" s="13" t="s">
        <v>496</v>
      </c>
      <c r="B317" s="14">
        <v>241909</v>
      </c>
      <c r="C317" s="15">
        <v>1</v>
      </c>
      <c r="D317" s="16"/>
      <c r="E317" s="15"/>
      <c r="F317" s="16"/>
      <c r="G317" s="17"/>
    </row>
    <row r="318" spans="1:7" ht="12.75">
      <c r="A318" s="13" t="s">
        <v>69</v>
      </c>
      <c r="B318" s="14">
        <v>241910</v>
      </c>
      <c r="C318" s="15">
        <v>1</v>
      </c>
      <c r="D318" s="16">
        <v>1</v>
      </c>
      <c r="E318" s="15"/>
      <c r="F318" s="16"/>
      <c r="G318" s="17"/>
    </row>
    <row r="319" spans="1:7" ht="12.75">
      <c r="A319" s="13" t="s">
        <v>497</v>
      </c>
      <c r="B319" s="14">
        <v>241915</v>
      </c>
      <c r="C319" s="15">
        <v>1</v>
      </c>
      <c r="D319" s="16">
        <v>1</v>
      </c>
      <c r="E319" s="15"/>
      <c r="F319" s="16"/>
      <c r="G319" s="17">
        <v>1</v>
      </c>
    </row>
    <row r="320" spans="1:7" ht="12.75">
      <c r="A320" s="13" t="s">
        <v>74</v>
      </c>
      <c r="B320" s="14">
        <v>242904</v>
      </c>
      <c r="C320" s="15">
        <v>1</v>
      </c>
      <c r="D320" s="16">
        <v>1</v>
      </c>
      <c r="E320" s="15">
        <v>1</v>
      </c>
      <c r="F320" s="16">
        <v>1</v>
      </c>
      <c r="G320" s="17">
        <v>2</v>
      </c>
    </row>
    <row r="321" spans="1:7" ht="12.75">
      <c r="A321" s="13" t="s">
        <v>76</v>
      </c>
      <c r="B321" s="14">
        <v>243201</v>
      </c>
      <c r="C321" s="15">
        <v>1</v>
      </c>
      <c r="D321" s="16">
        <v>1</v>
      </c>
      <c r="E321" s="15"/>
      <c r="F321" s="16"/>
      <c r="G321" s="17">
        <v>1</v>
      </c>
    </row>
    <row r="322" spans="1:7" ht="12.75">
      <c r="A322" s="13" t="s">
        <v>79</v>
      </c>
      <c r="B322" s="14">
        <v>244202</v>
      </c>
      <c r="C322" s="15">
        <v>1</v>
      </c>
      <c r="D322" s="16"/>
      <c r="E322" s="15"/>
      <c r="F322" s="16"/>
      <c r="G322" s="17"/>
    </row>
    <row r="323" spans="1:7" ht="12.75">
      <c r="A323" s="13" t="s">
        <v>81</v>
      </c>
      <c r="B323" s="14">
        <v>244205</v>
      </c>
      <c r="C323" s="15">
        <v>1</v>
      </c>
      <c r="D323" s="16"/>
      <c r="E323" s="15"/>
      <c r="F323" s="16"/>
      <c r="G323" s="17"/>
    </row>
    <row r="324" spans="1:7" ht="12.75">
      <c r="A324" s="13" t="s">
        <v>82</v>
      </c>
      <c r="B324" s="14">
        <v>244302</v>
      </c>
      <c r="C324" s="15">
        <v>1</v>
      </c>
      <c r="D324" s="16">
        <v>1</v>
      </c>
      <c r="E324" s="15"/>
      <c r="F324" s="16"/>
      <c r="G324" s="17"/>
    </row>
    <row r="325" spans="1:7" ht="12.75">
      <c r="A325" s="13" t="s">
        <v>83</v>
      </c>
      <c r="B325" s="14">
        <v>244401</v>
      </c>
      <c r="C325" s="15">
        <v>1</v>
      </c>
      <c r="D325" s="16">
        <v>1</v>
      </c>
      <c r="E325" s="15"/>
      <c r="F325" s="16"/>
      <c r="G325" s="17">
        <v>1</v>
      </c>
    </row>
    <row r="326" spans="1:7" ht="12.75">
      <c r="A326" s="13" t="s">
        <v>86</v>
      </c>
      <c r="B326" s="14">
        <v>245203</v>
      </c>
      <c r="C326" s="15">
        <v>1</v>
      </c>
      <c r="D326" s="16"/>
      <c r="E326" s="15"/>
      <c r="F326" s="16"/>
      <c r="G326" s="17"/>
    </row>
    <row r="327" spans="1:7" ht="12.75">
      <c r="A327" s="13" t="s">
        <v>89</v>
      </c>
      <c r="B327" s="14">
        <v>247902</v>
      </c>
      <c r="C327" s="15">
        <v>1</v>
      </c>
      <c r="D327" s="16">
        <v>1</v>
      </c>
      <c r="E327" s="15"/>
      <c r="F327" s="16"/>
      <c r="G327" s="17">
        <v>19</v>
      </c>
    </row>
    <row r="328" spans="1:7" ht="12.75">
      <c r="A328" s="13" t="s">
        <v>90</v>
      </c>
      <c r="B328" s="14">
        <v>247990</v>
      </c>
      <c r="C328" s="15">
        <v>1</v>
      </c>
      <c r="D328" s="16">
        <v>1</v>
      </c>
      <c r="E328" s="15"/>
      <c r="F328" s="16"/>
      <c r="G328" s="17"/>
    </row>
    <row r="329" spans="1:7" ht="12.75">
      <c r="A329" s="13" t="s">
        <v>92</v>
      </c>
      <c r="B329" s="14">
        <v>311103</v>
      </c>
      <c r="C329" s="15">
        <v>1</v>
      </c>
      <c r="D329" s="16">
        <v>1</v>
      </c>
      <c r="E329" s="15"/>
      <c r="F329" s="16"/>
      <c r="G329" s="17"/>
    </row>
    <row r="330" spans="1:7" ht="12.75">
      <c r="A330" s="13" t="s">
        <v>94</v>
      </c>
      <c r="B330" s="14">
        <v>311202</v>
      </c>
      <c r="C330" s="15">
        <v>1</v>
      </c>
      <c r="D330" s="16">
        <v>1</v>
      </c>
      <c r="E330" s="15"/>
      <c r="F330" s="16"/>
      <c r="G330" s="17"/>
    </row>
    <row r="331" spans="1:7" ht="12.75">
      <c r="A331" s="13" t="s">
        <v>95</v>
      </c>
      <c r="B331" s="14">
        <v>311203</v>
      </c>
      <c r="C331" s="15">
        <v>1</v>
      </c>
      <c r="D331" s="16">
        <v>1</v>
      </c>
      <c r="E331" s="15"/>
      <c r="F331" s="16"/>
      <c r="G331" s="17"/>
    </row>
    <row r="332" spans="1:7" ht="12.75">
      <c r="A332" s="13" t="s">
        <v>101</v>
      </c>
      <c r="B332" s="14">
        <v>311402</v>
      </c>
      <c r="C332" s="15">
        <v>1</v>
      </c>
      <c r="D332" s="16">
        <v>1</v>
      </c>
      <c r="E332" s="15"/>
      <c r="F332" s="16"/>
      <c r="G332" s="17"/>
    </row>
    <row r="333" spans="1:7" ht="12.75">
      <c r="A333" s="13" t="s">
        <v>498</v>
      </c>
      <c r="B333" s="14">
        <v>311690</v>
      </c>
      <c r="C333" s="15">
        <v>1</v>
      </c>
      <c r="D333" s="16">
        <v>1</v>
      </c>
      <c r="E333" s="15"/>
      <c r="F333" s="16"/>
      <c r="G333" s="17"/>
    </row>
    <row r="334" spans="1:7" ht="12.75">
      <c r="A334" s="13" t="s">
        <v>105</v>
      </c>
      <c r="B334" s="14">
        <v>311802</v>
      </c>
      <c r="C334" s="15">
        <v>1</v>
      </c>
      <c r="D334" s="16">
        <v>1</v>
      </c>
      <c r="E334" s="15"/>
      <c r="F334" s="16"/>
      <c r="G334" s="17">
        <v>1</v>
      </c>
    </row>
    <row r="335" spans="1:7" ht="12.75">
      <c r="A335" s="13" t="s">
        <v>499</v>
      </c>
      <c r="B335" s="14">
        <v>311910</v>
      </c>
      <c r="C335" s="15">
        <v>1</v>
      </c>
      <c r="D335" s="16">
        <v>1</v>
      </c>
      <c r="E335" s="15"/>
      <c r="F335" s="16"/>
      <c r="G335" s="17"/>
    </row>
    <row r="336" spans="1:7" ht="12.75">
      <c r="A336" s="13" t="s">
        <v>109</v>
      </c>
      <c r="B336" s="14">
        <v>311916</v>
      </c>
      <c r="C336" s="15">
        <v>1</v>
      </c>
      <c r="D336" s="16"/>
      <c r="E336" s="15"/>
      <c r="F336" s="16"/>
      <c r="G336" s="17"/>
    </row>
    <row r="337" spans="1:7" ht="12.75">
      <c r="A337" s="13" t="s">
        <v>115</v>
      </c>
      <c r="B337" s="14">
        <v>312301</v>
      </c>
      <c r="C337" s="15">
        <v>1</v>
      </c>
      <c r="D337" s="16">
        <v>1</v>
      </c>
      <c r="E337" s="15"/>
      <c r="F337" s="16"/>
      <c r="G337" s="17"/>
    </row>
    <row r="338" spans="1:7" ht="12.75">
      <c r="A338" s="13" t="s">
        <v>500</v>
      </c>
      <c r="B338" s="14">
        <v>313204</v>
      </c>
      <c r="C338" s="15">
        <v>1</v>
      </c>
      <c r="D338" s="16"/>
      <c r="E338" s="15"/>
      <c r="F338" s="16"/>
      <c r="G338" s="17"/>
    </row>
    <row r="339" spans="1:7" ht="12.75">
      <c r="A339" s="13" t="s">
        <v>118</v>
      </c>
      <c r="B339" s="14">
        <v>314313</v>
      </c>
      <c r="C339" s="15">
        <v>1</v>
      </c>
      <c r="D339" s="16"/>
      <c r="E339" s="15"/>
      <c r="F339" s="16"/>
      <c r="G339" s="17"/>
    </row>
    <row r="340" spans="1:7" ht="12.75">
      <c r="A340" s="13" t="s">
        <v>129</v>
      </c>
      <c r="B340" s="14">
        <v>321290</v>
      </c>
      <c r="C340" s="15">
        <v>1</v>
      </c>
      <c r="D340" s="16">
        <v>1</v>
      </c>
      <c r="E340" s="15">
        <v>1</v>
      </c>
      <c r="F340" s="16">
        <v>1</v>
      </c>
      <c r="G340" s="17"/>
    </row>
    <row r="341" spans="1:7" ht="12.75">
      <c r="A341" s="13" t="s">
        <v>136</v>
      </c>
      <c r="B341" s="14">
        <v>322402</v>
      </c>
      <c r="C341" s="15">
        <v>1</v>
      </c>
      <c r="D341" s="16">
        <v>1</v>
      </c>
      <c r="E341" s="15"/>
      <c r="F341" s="16"/>
      <c r="G341" s="17"/>
    </row>
    <row r="342" spans="1:7" ht="12.75">
      <c r="A342" s="13" t="s">
        <v>138</v>
      </c>
      <c r="B342" s="14">
        <v>322503</v>
      </c>
      <c r="C342" s="15">
        <v>1</v>
      </c>
      <c r="D342" s="16"/>
      <c r="E342" s="15"/>
      <c r="F342" s="16"/>
      <c r="G342" s="17">
        <v>1</v>
      </c>
    </row>
    <row r="343" spans="1:7" ht="12.75">
      <c r="A343" s="13" t="s">
        <v>139</v>
      </c>
      <c r="B343" s="14">
        <v>322504</v>
      </c>
      <c r="C343" s="15">
        <v>1</v>
      </c>
      <c r="D343" s="16"/>
      <c r="E343" s="15"/>
      <c r="F343" s="16"/>
      <c r="G343" s="17"/>
    </row>
    <row r="344" spans="1:7" ht="12.75">
      <c r="A344" s="13" t="s">
        <v>140</v>
      </c>
      <c r="B344" s="14">
        <v>322601</v>
      </c>
      <c r="C344" s="15">
        <v>1</v>
      </c>
      <c r="D344" s="16">
        <v>1</v>
      </c>
      <c r="E344" s="15">
        <v>1</v>
      </c>
      <c r="F344" s="16">
        <v>1</v>
      </c>
      <c r="G344" s="17">
        <v>3</v>
      </c>
    </row>
    <row r="345" spans="1:7" ht="12.75">
      <c r="A345" s="13" t="s">
        <v>146</v>
      </c>
      <c r="B345" s="14">
        <v>331101</v>
      </c>
      <c r="C345" s="15">
        <v>1</v>
      </c>
      <c r="D345" s="16">
        <v>1</v>
      </c>
      <c r="E345" s="15"/>
      <c r="F345" s="16"/>
      <c r="G345" s="17">
        <v>1</v>
      </c>
    </row>
    <row r="346" spans="1:7" ht="12.75">
      <c r="A346" s="13" t="s">
        <v>501</v>
      </c>
      <c r="B346" s="14">
        <v>341190</v>
      </c>
      <c r="C346" s="15">
        <v>1</v>
      </c>
      <c r="D346" s="16"/>
      <c r="E346" s="15"/>
      <c r="F346" s="16"/>
      <c r="G346" s="17"/>
    </row>
    <row r="347" spans="1:7" ht="12.75">
      <c r="A347" s="13" t="s">
        <v>502</v>
      </c>
      <c r="B347" s="14">
        <v>341403</v>
      </c>
      <c r="C347" s="15">
        <v>1</v>
      </c>
      <c r="D347" s="16">
        <v>1</v>
      </c>
      <c r="E347" s="15"/>
      <c r="F347" s="16"/>
      <c r="G347" s="17"/>
    </row>
    <row r="348" spans="1:7" ht="12.75">
      <c r="A348" s="13" t="s">
        <v>149</v>
      </c>
      <c r="B348" s="14">
        <v>341404</v>
      </c>
      <c r="C348" s="15">
        <v>1</v>
      </c>
      <c r="D348" s="16">
        <v>1</v>
      </c>
      <c r="E348" s="15">
        <v>1</v>
      </c>
      <c r="F348" s="16">
        <v>1</v>
      </c>
      <c r="G348" s="17"/>
    </row>
    <row r="349" spans="1:7" ht="12.75">
      <c r="A349" s="13" t="s">
        <v>503</v>
      </c>
      <c r="B349" s="14">
        <v>342190</v>
      </c>
      <c r="C349" s="15">
        <v>1</v>
      </c>
      <c r="D349" s="16">
        <v>1</v>
      </c>
      <c r="E349" s="15"/>
      <c r="F349" s="16"/>
      <c r="G349" s="17"/>
    </row>
    <row r="350" spans="1:7" ht="12.75">
      <c r="A350" s="13" t="s">
        <v>158</v>
      </c>
      <c r="B350" s="14">
        <v>342990</v>
      </c>
      <c r="C350" s="15">
        <v>1</v>
      </c>
      <c r="D350" s="16">
        <v>1</v>
      </c>
      <c r="E350" s="15"/>
      <c r="F350" s="16"/>
      <c r="G350" s="17"/>
    </row>
    <row r="351" spans="1:7" ht="12.75">
      <c r="A351" s="13" t="s">
        <v>160</v>
      </c>
      <c r="B351" s="14">
        <v>343102</v>
      </c>
      <c r="C351" s="15">
        <v>1</v>
      </c>
      <c r="D351" s="16">
        <v>1</v>
      </c>
      <c r="E351" s="15"/>
      <c r="F351" s="16"/>
      <c r="G351" s="17"/>
    </row>
    <row r="352" spans="1:7" ht="12.75">
      <c r="A352" s="13" t="s">
        <v>163</v>
      </c>
      <c r="B352" s="14">
        <v>344901</v>
      </c>
      <c r="C352" s="15">
        <v>1</v>
      </c>
      <c r="D352" s="16">
        <v>1</v>
      </c>
      <c r="E352" s="15"/>
      <c r="F352" s="16"/>
      <c r="G352" s="17"/>
    </row>
    <row r="353" spans="1:7" ht="12.75">
      <c r="A353" s="13" t="s">
        <v>164</v>
      </c>
      <c r="B353" s="14">
        <v>345102</v>
      </c>
      <c r="C353" s="15">
        <v>1</v>
      </c>
      <c r="D353" s="16"/>
      <c r="E353" s="15"/>
      <c r="F353" s="16"/>
      <c r="G353" s="17"/>
    </row>
    <row r="354" spans="1:7" ht="12.75">
      <c r="A354" s="13" t="s">
        <v>504</v>
      </c>
      <c r="B354" s="14">
        <v>345103</v>
      </c>
      <c r="C354" s="15">
        <v>1</v>
      </c>
      <c r="D354" s="16"/>
      <c r="E354" s="15"/>
      <c r="F354" s="16"/>
      <c r="G354" s="17"/>
    </row>
    <row r="355" spans="1:7" ht="12.75">
      <c r="A355" s="13" t="s">
        <v>168</v>
      </c>
      <c r="B355" s="14">
        <v>347103</v>
      </c>
      <c r="C355" s="15">
        <v>1</v>
      </c>
      <c r="D355" s="16">
        <v>1</v>
      </c>
      <c r="E355" s="15"/>
      <c r="F355" s="16"/>
      <c r="G355" s="17"/>
    </row>
    <row r="356" spans="1:7" ht="12.75">
      <c r="A356" s="13" t="s">
        <v>169</v>
      </c>
      <c r="B356" s="14">
        <v>347190</v>
      </c>
      <c r="C356" s="15">
        <v>1</v>
      </c>
      <c r="D356" s="16"/>
      <c r="E356" s="15"/>
      <c r="F356" s="16"/>
      <c r="G356" s="17"/>
    </row>
    <row r="357" spans="1:7" ht="12.75">
      <c r="A357" s="13" t="s">
        <v>179</v>
      </c>
      <c r="B357" s="14">
        <v>413104</v>
      </c>
      <c r="C357" s="15">
        <v>1</v>
      </c>
      <c r="D357" s="16">
        <v>1</v>
      </c>
      <c r="E357" s="15"/>
      <c r="F357" s="16"/>
      <c r="G357" s="17"/>
    </row>
    <row r="358" spans="1:7" ht="12.75">
      <c r="A358" s="13" t="s">
        <v>183</v>
      </c>
      <c r="B358" s="14">
        <v>414102</v>
      </c>
      <c r="C358" s="15">
        <v>1</v>
      </c>
      <c r="D358" s="16">
        <v>1</v>
      </c>
      <c r="E358" s="15"/>
      <c r="F358" s="16"/>
      <c r="G358" s="17"/>
    </row>
    <row r="359" spans="1:7" ht="12.75">
      <c r="A359" s="13" t="s">
        <v>197</v>
      </c>
      <c r="B359" s="14">
        <v>422202</v>
      </c>
      <c r="C359" s="15">
        <v>1</v>
      </c>
      <c r="D359" s="16">
        <v>1</v>
      </c>
      <c r="E359" s="15"/>
      <c r="F359" s="16"/>
      <c r="G359" s="17"/>
    </row>
    <row r="360" spans="1:7" ht="12.75">
      <c r="A360" s="13" t="s">
        <v>200</v>
      </c>
      <c r="B360" s="14">
        <v>511301</v>
      </c>
      <c r="C360" s="15">
        <v>1</v>
      </c>
      <c r="D360" s="16"/>
      <c r="E360" s="15"/>
      <c r="F360" s="16"/>
      <c r="G360" s="17"/>
    </row>
    <row r="361" spans="1:7" ht="25.5" customHeight="1">
      <c r="A361" s="13" t="s">
        <v>201</v>
      </c>
      <c r="B361" s="14">
        <v>512103</v>
      </c>
      <c r="C361" s="15">
        <v>1</v>
      </c>
      <c r="D361" s="16">
        <v>1</v>
      </c>
      <c r="E361" s="15"/>
      <c r="F361" s="16"/>
      <c r="G361" s="17">
        <v>1</v>
      </c>
    </row>
    <row r="362" spans="1:7" ht="12.75" customHeight="1">
      <c r="A362" s="13" t="s">
        <v>212</v>
      </c>
      <c r="B362" s="14">
        <v>513902</v>
      </c>
      <c r="C362" s="15">
        <v>1</v>
      </c>
      <c r="D362" s="16">
        <v>1</v>
      </c>
      <c r="E362" s="15"/>
      <c r="F362" s="16"/>
      <c r="G362" s="17"/>
    </row>
    <row r="363" spans="1:7" ht="12.75">
      <c r="A363" s="13" t="s">
        <v>213</v>
      </c>
      <c r="B363" s="14">
        <v>513903</v>
      </c>
      <c r="C363" s="15">
        <v>1</v>
      </c>
      <c r="D363" s="16"/>
      <c r="E363" s="15"/>
      <c r="F363" s="16"/>
      <c r="G363" s="17"/>
    </row>
    <row r="364" spans="1:7" ht="12.75">
      <c r="A364" s="13" t="s">
        <v>214</v>
      </c>
      <c r="B364" s="14">
        <v>514101</v>
      </c>
      <c r="C364" s="15">
        <v>1</v>
      </c>
      <c r="D364" s="16">
        <v>1</v>
      </c>
      <c r="E364" s="15"/>
      <c r="F364" s="16"/>
      <c r="G364" s="17"/>
    </row>
    <row r="365" spans="1:7" ht="12.75">
      <c r="A365" s="13" t="s">
        <v>217</v>
      </c>
      <c r="B365" s="14">
        <v>515301</v>
      </c>
      <c r="C365" s="15">
        <v>1</v>
      </c>
      <c r="D365" s="16"/>
      <c r="E365" s="15"/>
      <c r="F365" s="16"/>
      <c r="G365" s="17"/>
    </row>
    <row r="366" spans="1:7" ht="12.75">
      <c r="A366" s="13" t="s">
        <v>219</v>
      </c>
      <c r="B366" s="14">
        <v>515905</v>
      </c>
      <c r="C366" s="15">
        <v>1</v>
      </c>
      <c r="D366" s="16"/>
      <c r="E366" s="15"/>
      <c r="F366" s="16"/>
      <c r="G366" s="17">
        <v>1</v>
      </c>
    </row>
    <row r="367" spans="1:7" ht="12.75">
      <c r="A367" s="13" t="s">
        <v>505</v>
      </c>
      <c r="B367" s="14">
        <v>515906</v>
      </c>
      <c r="C367" s="15">
        <v>1</v>
      </c>
      <c r="D367" s="16"/>
      <c r="E367" s="15"/>
      <c r="F367" s="16"/>
      <c r="G367" s="17"/>
    </row>
    <row r="368" spans="1:7" ht="22.5" customHeight="1">
      <c r="A368" s="13" t="s">
        <v>221</v>
      </c>
      <c r="B368" s="14">
        <v>515990</v>
      </c>
      <c r="C368" s="15">
        <v>1</v>
      </c>
      <c r="D368" s="16">
        <v>1</v>
      </c>
      <c r="E368" s="15"/>
      <c r="F368" s="16"/>
      <c r="G368" s="17"/>
    </row>
    <row r="369" spans="1:7" ht="12.75">
      <c r="A369" s="13" t="s">
        <v>223</v>
      </c>
      <c r="B369" s="14">
        <v>522105</v>
      </c>
      <c r="C369" s="15">
        <v>1</v>
      </c>
      <c r="D369" s="16">
        <v>1</v>
      </c>
      <c r="E369" s="15"/>
      <c r="F369" s="16"/>
      <c r="G369" s="17"/>
    </row>
    <row r="370" spans="1:7" ht="12.75" customHeight="1">
      <c r="A370" s="13" t="s">
        <v>506</v>
      </c>
      <c r="B370" s="14">
        <v>522106</v>
      </c>
      <c r="C370" s="15">
        <v>1</v>
      </c>
      <c r="D370" s="16">
        <v>1</v>
      </c>
      <c r="E370" s="15"/>
      <c r="F370" s="16"/>
      <c r="G370" s="17"/>
    </row>
    <row r="371" spans="1:7" ht="12.75" customHeight="1">
      <c r="A371" s="13" t="s">
        <v>507</v>
      </c>
      <c r="B371" s="14">
        <v>611103</v>
      </c>
      <c r="C371" s="15">
        <v>1</v>
      </c>
      <c r="D371" s="16">
        <v>1</v>
      </c>
      <c r="E371" s="15">
        <v>1</v>
      </c>
      <c r="F371" s="16">
        <v>1</v>
      </c>
      <c r="G371" s="17"/>
    </row>
    <row r="372" spans="1:7" ht="12.75" customHeight="1">
      <c r="A372" s="13" t="s">
        <v>235</v>
      </c>
      <c r="B372" s="14">
        <v>631103</v>
      </c>
      <c r="C372" s="15">
        <v>1</v>
      </c>
      <c r="D372" s="16"/>
      <c r="E372" s="15"/>
      <c r="F372" s="16"/>
      <c r="G372" s="17"/>
    </row>
    <row r="373" spans="1:7" ht="12.75">
      <c r="A373" s="13" t="s">
        <v>240</v>
      </c>
      <c r="B373" s="14">
        <v>711301</v>
      </c>
      <c r="C373" s="15">
        <v>1</v>
      </c>
      <c r="D373" s="16"/>
      <c r="E373" s="15"/>
      <c r="F373" s="16"/>
      <c r="G373" s="17"/>
    </row>
    <row r="374" spans="1:7" ht="12.75">
      <c r="A374" s="13" t="s">
        <v>243</v>
      </c>
      <c r="B374" s="14">
        <v>712103</v>
      </c>
      <c r="C374" s="15">
        <v>1</v>
      </c>
      <c r="D374" s="16"/>
      <c r="E374" s="15"/>
      <c r="F374" s="16"/>
      <c r="G374" s="17"/>
    </row>
    <row r="375" spans="1:7" ht="12.75">
      <c r="A375" s="13" t="s">
        <v>249</v>
      </c>
      <c r="B375" s="14">
        <v>712401</v>
      </c>
      <c r="C375" s="15">
        <v>1</v>
      </c>
      <c r="D375" s="16"/>
      <c r="E375" s="15"/>
      <c r="F375" s="16"/>
      <c r="G375" s="17">
        <v>23</v>
      </c>
    </row>
    <row r="376" spans="1:7" ht="12.75">
      <c r="A376" s="13" t="s">
        <v>508</v>
      </c>
      <c r="B376" s="14">
        <v>712403</v>
      </c>
      <c r="C376" s="15">
        <v>1</v>
      </c>
      <c r="D376" s="16"/>
      <c r="E376" s="15"/>
      <c r="F376" s="16"/>
      <c r="G376" s="17"/>
    </row>
    <row r="377" spans="1:7" ht="12.75">
      <c r="A377" s="13" t="s">
        <v>253</v>
      </c>
      <c r="B377" s="14">
        <v>712901</v>
      </c>
      <c r="C377" s="15">
        <v>1</v>
      </c>
      <c r="D377" s="16"/>
      <c r="E377" s="15"/>
      <c r="F377" s="16"/>
      <c r="G377" s="17">
        <v>3</v>
      </c>
    </row>
    <row r="378" spans="1:7" ht="12.75">
      <c r="A378" s="13" t="s">
        <v>255</v>
      </c>
      <c r="B378" s="14">
        <v>712904</v>
      </c>
      <c r="C378" s="15">
        <v>1</v>
      </c>
      <c r="D378" s="16"/>
      <c r="E378" s="15"/>
      <c r="F378" s="16"/>
      <c r="G378" s="17"/>
    </row>
    <row r="379" spans="1:7" ht="12.75">
      <c r="A379" s="13" t="s">
        <v>509</v>
      </c>
      <c r="B379" s="14">
        <v>713202</v>
      </c>
      <c r="C379" s="15">
        <v>1</v>
      </c>
      <c r="D379" s="16"/>
      <c r="E379" s="15"/>
      <c r="F379" s="16"/>
      <c r="G379" s="17"/>
    </row>
    <row r="380" spans="1:7" ht="12.75">
      <c r="A380" s="13" t="s">
        <v>510</v>
      </c>
      <c r="B380" s="14">
        <v>713490</v>
      </c>
      <c r="C380" s="15">
        <v>1</v>
      </c>
      <c r="D380" s="16"/>
      <c r="E380" s="15"/>
      <c r="F380" s="16"/>
      <c r="G380" s="17"/>
    </row>
    <row r="381" spans="1:7" ht="12.75">
      <c r="A381" s="13" t="s">
        <v>260</v>
      </c>
      <c r="B381" s="14">
        <v>713501</v>
      </c>
      <c r="C381" s="15">
        <v>1</v>
      </c>
      <c r="D381" s="16"/>
      <c r="E381" s="15"/>
      <c r="F381" s="16"/>
      <c r="G381" s="17">
        <v>34</v>
      </c>
    </row>
    <row r="382" spans="1:7" ht="12.75">
      <c r="A382" s="13" t="s">
        <v>261</v>
      </c>
      <c r="B382" s="14">
        <v>713503</v>
      </c>
      <c r="C382" s="15">
        <v>1</v>
      </c>
      <c r="D382" s="16"/>
      <c r="E382" s="15"/>
      <c r="F382" s="16"/>
      <c r="G382" s="17"/>
    </row>
    <row r="383" spans="1:7" ht="12.75">
      <c r="A383" s="13" t="s">
        <v>511</v>
      </c>
      <c r="B383" s="14">
        <v>713602</v>
      </c>
      <c r="C383" s="15">
        <v>1</v>
      </c>
      <c r="D383" s="16"/>
      <c r="E383" s="15"/>
      <c r="F383" s="16"/>
      <c r="G383" s="17"/>
    </row>
    <row r="384" spans="1:7" ht="22.5">
      <c r="A384" s="18" t="s">
        <v>512</v>
      </c>
      <c r="B384" s="14">
        <v>713690</v>
      </c>
      <c r="C384" s="15">
        <v>1</v>
      </c>
      <c r="D384" s="16"/>
      <c r="E384" s="15"/>
      <c r="F384" s="16"/>
      <c r="G384" s="17"/>
    </row>
    <row r="385" spans="1:7" ht="12.75">
      <c r="A385" s="13" t="s">
        <v>272</v>
      </c>
      <c r="B385" s="14">
        <v>714204</v>
      </c>
      <c r="C385" s="15">
        <v>1</v>
      </c>
      <c r="D385" s="16"/>
      <c r="E385" s="15"/>
      <c r="F385" s="16"/>
      <c r="G385" s="17"/>
    </row>
    <row r="386" spans="1:7" ht="12.75">
      <c r="A386" s="13" t="s">
        <v>513</v>
      </c>
      <c r="B386" s="14">
        <v>721204</v>
      </c>
      <c r="C386" s="15">
        <v>1</v>
      </c>
      <c r="D386" s="16">
        <v>1</v>
      </c>
      <c r="E386" s="15"/>
      <c r="F386" s="16"/>
      <c r="G386" s="17"/>
    </row>
    <row r="387" spans="1:7" ht="12.75">
      <c r="A387" s="13" t="s">
        <v>280</v>
      </c>
      <c r="B387" s="14">
        <v>722102</v>
      </c>
      <c r="C387" s="15">
        <v>1</v>
      </c>
      <c r="D387" s="16"/>
      <c r="E387" s="15"/>
      <c r="F387" s="16"/>
      <c r="G387" s="17"/>
    </row>
    <row r="388" spans="1:7" ht="12.75">
      <c r="A388" s="13" t="s">
        <v>284</v>
      </c>
      <c r="B388" s="14">
        <v>722301</v>
      </c>
      <c r="C388" s="15">
        <v>1</v>
      </c>
      <c r="D388" s="16"/>
      <c r="E388" s="15"/>
      <c r="F388" s="16"/>
      <c r="G388" s="17">
        <v>7</v>
      </c>
    </row>
    <row r="389" spans="1:7" ht="12.75">
      <c r="A389" s="13" t="s">
        <v>514</v>
      </c>
      <c r="B389" s="14">
        <v>722390</v>
      </c>
      <c r="C389" s="15">
        <v>1</v>
      </c>
      <c r="D389" s="16">
        <v>1</v>
      </c>
      <c r="E389" s="15"/>
      <c r="F389" s="16"/>
      <c r="G389" s="17">
        <v>3</v>
      </c>
    </row>
    <row r="390" spans="1:7" ht="12.75">
      <c r="A390" s="18" t="s">
        <v>310</v>
      </c>
      <c r="B390" s="14">
        <v>724290</v>
      </c>
      <c r="C390" s="15">
        <v>1</v>
      </c>
      <c r="D390" s="16"/>
      <c r="E390" s="15"/>
      <c r="F390" s="16"/>
      <c r="G390" s="17">
        <v>1</v>
      </c>
    </row>
    <row r="391" spans="1:7" ht="12.75">
      <c r="A391" s="18" t="s">
        <v>515</v>
      </c>
      <c r="B391" s="14">
        <v>725102</v>
      </c>
      <c r="C391" s="15">
        <v>1</v>
      </c>
      <c r="D391" s="16"/>
      <c r="E391" s="15">
        <v>1</v>
      </c>
      <c r="F391" s="16"/>
      <c r="G391" s="17"/>
    </row>
    <row r="392" spans="1:7" ht="12.75">
      <c r="A392" s="18" t="s">
        <v>313</v>
      </c>
      <c r="B392" s="14">
        <v>725107</v>
      </c>
      <c r="C392" s="15">
        <v>1</v>
      </c>
      <c r="D392" s="16"/>
      <c r="E392" s="15"/>
      <c r="F392" s="16"/>
      <c r="G392" s="17">
        <v>1</v>
      </c>
    </row>
    <row r="393" spans="1:7" ht="12.75">
      <c r="A393" s="18" t="s">
        <v>314</v>
      </c>
      <c r="B393" s="14">
        <v>725108</v>
      </c>
      <c r="C393" s="15">
        <v>1</v>
      </c>
      <c r="D393" s="16"/>
      <c r="E393" s="15"/>
      <c r="F393" s="16"/>
      <c r="G393" s="17"/>
    </row>
    <row r="394" spans="1:7" ht="12.75">
      <c r="A394" s="18" t="s">
        <v>316</v>
      </c>
      <c r="B394" s="14">
        <v>725190</v>
      </c>
      <c r="C394" s="15">
        <v>1</v>
      </c>
      <c r="D394" s="16"/>
      <c r="E394" s="15"/>
      <c r="F394" s="16"/>
      <c r="G394" s="17"/>
    </row>
    <row r="395" spans="1:7" ht="12.75">
      <c r="A395" s="18" t="s">
        <v>516</v>
      </c>
      <c r="B395" s="14">
        <v>731102</v>
      </c>
      <c r="C395" s="15">
        <v>1</v>
      </c>
      <c r="D395" s="16"/>
      <c r="E395" s="15"/>
      <c r="F395" s="16"/>
      <c r="G395" s="17"/>
    </row>
    <row r="396" spans="1:7" ht="12.75">
      <c r="A396" s="18" t="s">
        <v>517</v>
      </c>
      <c r="B396" s="14">
        <v>731103</v>
      </c>
      <c r="C396" s="15">
        <v>1</v>
      </c>
      <c r="D396" s="16">
        <v>1</v>
      </c>
      <c r="E396" s="15"/>
      <c r="F396" s="16"/>
      <c r="G396" s="17"/>
    </row>
    <row r="397" spans="1:7" ht="12.75">
      <c r="A397" s="18" t="s">
        <v>319</v>
      </c>
      <c r="B397" s="14">
        <v>731105</v>
      </c>
      <c r="C397" s="15">
        <v>1</v>
      </c>
      <c r="D397" s="16">
        <v>1</v>
      </c>
      <c r="E397" s="15"/>
      <c r="F397" s="16"/>
      <c r="G397" s="17"/>
    </row>
    <row r="398" spans="1:7" ht="12.75">
      <c r="A398" s="18" t="s">
        <v>322</v>
      </c>
      <c r="B398" s="14">
        <v>732106</v>
      </c>
      <c r="C398" s="15">
        <v>1</v>
      </c>
      <c r="D398" s="16"/>
      <c r="E398" s="15"/>
      <c r="F398" s="16"/>
      <c r="G398" s="17"/>
    </row>
    <row r="399" spans="1:7" ht="12.75">
      <c r="A399" s="18" t="s">
        <v>518</v>
      </c>
      <c r="B399" s="14">
        <v>732109</v>
      </c>
      <c r="C399" s="15">
        <v>1</v>
      </c>
      <c r="D399" s="16">
        <v>1</v>
      </c>
      <c r="E399" s="15"/>
      <c r="F399" s="16"/>
      <c r="G399" s="17"/>
    </row>
    <row r="400" spans="1:7" ht="22.5">
      <c r="A400" s="18" t="s">
        <v>324</v>
      </c>
      <c r="B400" s="14">
        <v>732190</v>
      </c>
      <c r="C400" s="15">
        <v>1</v>
      </c>
      <c r="D400" s="16">
        <v>1</v>
      </c>
      <c r="E400" s="15"/>
      <c r="F400" s="16"/>
      <c r="G400" s="17"/>
    </row>
    <row r="401" spans="1:7" ht="12.75">
      <c r="A401" s="18" t="s">
        <v>519</v>
      </c>
      <c r="B401" s="14">
        <v>732402</v>
      </c>
      <c r="C401" s="15">
        <v>1</v>
      </c>
      <c r="D401" s="16"/>
      <c r="E401" s="15"/>
      <c r="F401" s="16"/>
      <c r="G401" s="17"/>
    </row>
    <row r="402" spans="1:7" ht="12.75">
      <c r="A402" s="18" t="s">
        <v>520</v>
      </c>
      <c r="B402" s="14">
        <v>734101</v>
      </c>
      <c r="C402" s="15">
        <v>1</v>
      </c>
      <c r="D402" s="16"/>
      <c r="E402" s="15"/>
      <c r="F402" s="16"/>
      <c r="G402" s="17"/>
    </row>
    <row r="403" spans="1:7" ht="12.75">
      <c r="A403" s="18" t="s">
        <v>327</v>
      </c>
      <c r="B403" s="14">
        <v>734190</v>
      </c>
      <c r="C403" s="15">
        <v>1</v>
      </c>
      <c r="D403" s="16"/>
      <c r="E403" s="15"/>
      <c r="F403" s="16"/>
      <c r="G403" s="17"/>
    </row>
    <row r="404" spans="1:7" ht="12.75">
      <c r="A404" s="18" t="s">
        <v>521</v>
      </c>
      <c r="B404" s="14">
        <v>734305</v>
      </c>
      <c r="C404" s="15">
        <v>1</v>
      </c>
      <c r="D404" s="16"/>
      <c r="E404" s="15"/>
      <c r="F404" s="16"/>
      <c r="G404" s="17"/>
    </row>
    <row r="405" spans="1:7" ht="12.75">
      <c r="A405" s="18" t="s">
        <v>330</v>
      </c>
      <c r="B405" s="14">
        <v>741101</v>
      </c>
      <c r="C405" s="15">
        <v>1</v>
      </c>
      <c r="D405" s="16">
        <v>1</v>
      </c>
      <c r="E405" s="15"/>
      <c r="F405" s="16"/>
      <c r="G405" s="17"/>
    </row>
    <row r="406" spans="1:7" ht="12.75">
      <c r="A406" s="18" t="s">
        <v>522</v>
      </c>
      <c r="B406" s="14">
        <v>741102</v>
      </c>
      <c r="C406" s="15">
        <v>1</v>
      </c>
      <c r="D406" s="16">
        <v>1</v>
      </c>
      <c r="E406" s="15"/>
      <c r="F406" s="16"/>
      <c r="G406" s="17"/>
    </row>
    <row r="407" spans="1:7" ht="12.75">
      <c r="A407" s="18" t="s">
        <v>354</v>
      </c>
      <c r="B407" s="14">
        <v>744202</v>
      </c>
      <c r="C407" s="15">
        <v>1</v>
      </c>
      <c r="D407" s="16">
        <v>1</v>
      </c>
      <c r="E407" s="15"/>
      <c r="F407" s="16"/>
      <c r="G407" s="17"/>
    </row>
    <row r="408" spans="1:7" ht="12.75">
      <c r="A408" s="18" t="s">
        <v>523</v>
      </c>
      <c r="B408" s="14">
        <v>811104</v>
      </c>
      <c r="C408" s="15">
        <v>1</v>
      </c>
      <c r="D408" s="16"/>
      <c r="E408" s="15"/>
      <c r="F408" s="16"/>
      <c r="G408" s="17"/>
    </row>
    <row r="409" spans="1:7" ht="22.5">
      <c r="A409" s="18" t="s">
        <v>524</v>
      </c>
      <c r="B409" s="14">
        <v>811203</v>
      </c>
      <c r="C409" s="15">
        <v>1</v>
      </c>
      <c r="D409" s="16"/>
      <c r="E409" s="15"/>
      <c r="F409" s="16"/>
      <c r="G409" s="17"/>
    </row>
    <row r="410" spans="1:7" ht="12.75">
      <c r="A410" s="18" t="s">
        <v>358</v>
      </c>
      <c r="B410" s="14">
        <v>812101</v>
      </c>
      <c r="C410" s="15">
        <v>1</v>
      </c>
      <c r="D410" s="16"/>
      <c r="E410" s="15"/>
      <c r="F410" s="16"/>
      <c r="G410" s="17"/>
    </row>
    <row r="411" spans="1:7" ht="22.5">
      <c r="A411" s="18" t="s">
        <v>525</v>
      </c>
      <c r="B411" s="14">
        <v>812201</v>
      </c>
      <c r="C411" s="15">
        <v>1</v>
      </c>
      <c r="D411" s="16"/>
      <c r="E411" s="15"/>
      <c r="F411" s="16"/>
      <c r="G411" s="17"/>
    </row>
    <row r="412" spans="1:7" ht="12.75">
      <c r="A412" s="18" t="s">
        <v>359</v>
      </c>
      <c r="B412" s="14">
        <v>812403</v>
      </c>
      <c r="C412" s="15">
        <v>1</v>
      </c>
      <c r="D412" s="16"/>
      <c r="E412" s="15"/>
      <c r="F412" s="16"/>
      <c r="G412" s="17">
        <v>6</v>
      </c>
    </row>
    <row r="413" spans="1:7" ht="12.75">
      <c r="A413" s="18" t="s">
        <v>360</v>
      </c>
      <c r="B413" s="14">
        <v>813205</v>
      </c>
      <c r="C413" s="15">
        <v>1</v>
      </c>
      <c r="D413" s="16">
        <v>1</v>
      </c>
      <c r="E413" s="15"/>
      <c r="F413" s="16"/>
      <c r="G413" s="17"/>
    </row>
    <row r="414" spans="1:7" ht="22.5">
      <c r="A414" s="18" t="s">
        <v>362</v>
      </c>
      <c r="B414" s="14">
        <v>813290</v>
      </c>
      <c r="C414" s="15">
        <v>1</v>
      </c>
      <c r="D414" s="16"/>
      <c r="E414" s="15"/>
      <c r="F414" s="16"/>
      <c r="G414" s="17"/>
    </row>
    <row r="415" spans="1:7" ht="12.75">
      <c r="A415" s="18" t="s">
        <v>367</v>
      </c>
      <c r="B415" s="14">
        <v>816104</v>
      </c>
      <c r="C415" s="15">
        <v>1</v>
      </c>
      <c r="D415" s="16"/>
      <c r="E415" s="15">
        <v>1</v>
      </c>
      <c r="F415" s="16"/>
      <c r="G415" s="17"/>
    </row>
    <row r="416" spans="1:7" ht="12.75">
      <c r="A416" s="18" t="s">
        <v>368</v>
      </c>
      <c r="B416" s="14">
        <v>816109</v>
      </c>
      <c r="C416" s="15">
        <v>1</v>
      </c>
      <c r="D416" s="16"/>
      <c r="E416" s="15"/>
      <c r="F416" s="16"/>
      <c r="G416" s="17"/>
    </row>
    <row r="417" spans="1:7" ht="12.75">
      <c r="A417" s="18" t="s">
        <v>526</v>
      </c>
      <c r="B417" s="14">
        <v>816205</v>
      </c>
      <c r="C417" s="15">
        <v>1</v>
      </c>
      <c r="D417" s="16"/>
      <c r="E417" s="15"/>
      <c r="F417" s="16"/>
      <c r="G417" s="17">
        <v>9</v>
      </c>
    </row>
    <row r="418" spans="1:7" ht="12.75">
      <c r="A418" s="18" t="s">
        <v>370</v>
      </c>
      <c r="B418" s="14">
        <v>816206</v>
      </c>
      <c r="C418" s="15">
        <v>1</v>
      </c>
      <c r="D418" s="16"/>
      <c r="E418" s="15"/>
      <c r="F418" s="16"/>
      <c r="G418" s="17"/>
    </row>
    <row r="419" spans="1:7" ht="22.5">
      <c r="A419" s="18" t="s">
        <v>371</v>
      </c>
      <c r="B419" s="14">
        <v>816290</v>
      </c>
      <c r="C419" s="15">
        <v>1</v>
      </c>
      <c r="D419" s="16"/>
      <c r="E419" s="15"/>
      <c r="F419" s="16"/>
      <c r="G419" s="17"/>
    </row>
    <row r="420" spans="1:7" ht="12.75">
      <c r="A420" s="18" t="s">
        <v>374</v>
      </c>
      <c r="B420" s="14">
        <v>821108</v>
      </c>
      <c r="C420" s="15">
        <v>1</v>
      </c>
      <c r="D420" s="16"/>
      <c r="E420" s="15"/>
      <c r="F420" s="16"/>
      <c r="G420" s="17"/>
    </row>
    <row r="421" spans="1:7" ht="12.75">
      <c r="A421" s="18" t="s">
        <v>375</v>
      </c>
      <c r="B421" s="14">
        <v>821208</v>
      </c>
      <c r="C421" s="15">
        <v>1</v>
      </c>
      <c r="D421" s="16"/>
      <c r="E421" s="15"/>
      <c r="F421" s="16"/>
      <c r="G421" s="17">
        <v>2</v>
      </c>
    </row>
    <row r="422" spans="1:7" ht="22.5">
      <c r="A422" s="18" t="s">
        <v>378</v>
      </c>
      <c r="B422" s="14">
        <v>823203</v>
      </c>
      <c r="C422" s="15">
        <v>1</v>
      </c>
      <c r="D422" s="16"/>
      <c r="E422" s="15"/>
      <c r="F422" s="16"/>
      <c r="G422" s="17"/>
    </row>
    <row r="423" spans="1:7" ht="22.5">
      <c r="A423" s="18" t="s">
        <v>379</v>
      </c>
      <c r="B423" s="14">
        <v>823205</v>
      </c>
      <c r="C423" s="15">
        <v>1</v>
      </c>
      <c r="D423" s="16"/>
      <c r="E423" s="15"/>
      <c r="F423" s="16"/>
      <c r="G423" s="17"/>
    </row>
    <row r="424" spans="1:7" ht="12.75">
      <c r="A424" s="18" t="s">
        <v>380</v>
      </c>
      <c r="B424" s="14">
        <v>825102</v>
      </c>
      <c r="C424" s="15">
        <v>1</v>
      </c>
      <c r="D424" s="16"/>
      <c r="E424" s="15"/>
      <c r="F424" s="16"/>
      <c r="G424" s="17"/>
    </row>
    <row r="425" spans="1:7" ht="12.75">
      <c r="A425" s="18" t="s">
        <v>381</v>
      </c>
      <c r="B425" s="14">
        <v>825103</v>
      </c>
      <c r="C425" s="15">
        <v>1</v>
      </c>
      <c r="D425" s="16"/>
      <c r="E425" s="15"/>
      <c r="F425" s="16"/>
      <c r="G425" s="17"/>
    </row>
    <row r="426" spans="1:7" ht="12.75">
      <c r="A426" s="18" t="s">
        <v>393</v>
      </c>
      <c r="B426" s="14">
        <v>827101</v>
      </c>
      <c r="C426" s="15">
        <v>1</v>
      </c>
      <c r="D426" s="16">
        <v>1</v>
      </c>
      <c r="E426" s="15"/>
      <c r="F426" s="16"/>
      <c r="G426" s="17"/>
    </row>
    <row r="427" spans="1:7" ht="22.5">
      <c r="A427" s="18" t="s">
        <v>397</v>
      </c>
      <c r="B427" s="14">
        <v>827401</v>
      </c>
      <c r="C427" s="15">
        <v>1</v>
      </c>
      <c r="D427" s="16">
        <v>1</v>
      </c>
      <c r="E427" s="15"/>
      <c r="F427" s="16"/>
      <c r="G427" s="17"/>
    </row>
    <row r="428" spans="1:7" ht="12.75">
      <c r="A428" s="18" t="s">
        <v>402</v>
      </c>
      <c r="B428" s="14">
        <v>828104</v>
      </c>
      <c r="C428" s="15">
        <v>1</v>
      </c>
      <c r="D428" s="16"/>
      <c r="E428" s="15"/>
      <c r="F428" s="16"/>
      <c r="G428" s="17"/>
    </row>
    <row r="429" spans="1:7" ht="22.5">
      <c r="A429" s="18" t="s">
        <v>404</v>
      </c>
      <c r="B429" s="14">
        <v>828106</v>
      </c>
      <c r="C429" s="15">
        <v>1</v>
      </c>
      <c r="D429" s="16">
        <v>1</v>
      </c>
      <c r="E429" s="15"/>
      <c r="F429" s="16"/>
      <c r="G429" s="17">
        <v>6</v>
      </c>
    </row>
    <row r="430" spans="1:7" ht="22.5">
      <c r="A430" s="18" t="s">
        <v>405</v>
      </c>
      <c r="B430" s="14">
        <v>828109</v>
      </c>
      <c r="C430" s="15">
        <v>1</v>
      </c>
      <c r="D430" s="16"/>
      <c r="E430" s="15"/>
      <c r="F430" s="16"/>
      <c r="G430" s="17"/>
    </row>
    <row r="431" spans="1:7" ht="22.5">
      <c r="A431" s="18" t="s">
        <v>527</v>
      </c>
      <c r="B431" s="14">
        <v>828190</v>
      </c>
      <c r="C431" s="15">
        <v>1</v>
      </c>
      <c r="D431" s="16"/>
      <c r="E431" s="15"/>
      <c r="F431" s="16"/>
      <c r="G431" s="17"/>
    </row>
    <row r="432" spans="1:7" ht="22.5">
      <c r="A432" s="18" t="s">
        <v>407</v>
      </c>
      <c r="B432" s="14">
        <v>828202</v>
      </c>
      <c r="C432" s="15">
        <v>1</v>
      </c>
      <c r="D432" s="16"/>
      <c r="E432" s="15"/>
      <c r="F432" s="16"/>
      <c r="G432" s="17">
        <v>1</v>
      </c>
    </row>
    <row r="433" spans="1:7" ht="12.75">
      <c r="A433" s="18" t="s">
        <v>408</v>
      </c>
      <c r="B433" s="14">
        <v>828204</v>
      </c>
      <c r="C433" s="15">
        <v>1</v>
      </c>
      <c r="D433" s="16"/>
      <c r="E433" s="15"/>
      <c r="F433" s="16"/>
      <c r="G433" s="17"/>
    </row>
    <row r="434" spans="1:7" ht="12.75">
      <c r="A434" s="18" t="s">
        <v>413</v>
      </c>
      <c r="B434" s="14">
        <v>828390</v>
      </c>
      <c r="C434" s="15">
        <v>1</v>
      </c>
      <c r="D434" s="16"/>
      <c r="E434" s="15"/>
      <c r="F434" s="16"/>
      <c r="G434" s="17"/>
    </row>
    <row r="435" spans="1:7" ht="12.75">
      <c r="A435" s="18" t="s">
        <v>415</v>
      </c>
      <c r="B435" s="14">
        <v>828403</v>
      </c>
      <c r="C435" s="15">
        <v>1</v>
      </c>
      <c r="D435" s="16"/>
      <c r="E435" s="15"/>
      <c r="F435" s="16"/>
      <c r="G435" s="17">
        <v>9</v>
      </c>
    </row>
    <row r="436" spans="1:7" ht="12.75">
      <c r="A436" s="18" t="s">
        <v>417</v>
      </c>
      <c r="B436" s="14">
        <v>828501</v>
      </c>
      <c r="C436" s="15">
        <v>1</v>
      </c>
      <c r="D436" s="16"/>
      <c r="E436" s="15"/>
      <c r="F436" s="16"/>
      <c r="G436" s="17">
        <v>6</v>
      </c>
    </row>
    <row r="437" spans="1:7" ht="12.75">
      <c r="A437" s="18" t="s">
        <v>420</v>
      </c>
      <c r="B437" s="14">
        <v>831204</v>
      </c>
      <c r="C437" s="15">
        <v>1</v>
      </c>
      <c r="D437" s="16"/>
      <c r="E437" s="15"/>
      <c r="F437" s="16"/>
      <c r="G437" s="17"/>
    </row>
    <row r="438" spans="1:7" ht="12.75">
      <c r="A438" s="18" t="s">
        <v>528</v>
      </c>
      <c r="B438" s="14">
        <v>833308</v>
      </c>
      <c r="C438" s="15">
        <v>1</v>
      </c>
      <c r="D438" s="16"/>
      <c r="E438" s="15"/>
      <c r="F438" s="16"/>
      <c r="G438" s="17"/>
    </row>
    <row r="439" spans="1:7" ht="12.75">
      <c r="A439" s="18" t="s">
        <v>428</v>
      </c>
      <c r="B439" s="14">
        <v>833313</v>
      </c>
      <c r="C439" s="15">
        <v>1</v>
      </c>
      <c r="D439" s="16"/>
      <c r="E439" s="15"/>
      <c r="F439" s="16"/>
      <c r="G439" s="17">
        <v>2</v>
      </c>
    </row>
    <row r="440" spans="1:7" ht="22.5">
      <c r="A440" s="18" t="s">
        <v>529</v>
      </c>
      <c r="B440" s="14">
        <v>833390</v>
      </c>
      <c r="C440" s="15">
        <v>1</v>
      </c>
      <c r="D440" s="16"/>
      <c r="E440" s="15"/>
      <c r="F440" s="16"/>
      <c r="G440" s="17">
        <v>1</v>
      </c>
    </row>
    <row r="441" spans="1:7" ht="12.75">
      <c r="A441" s="18" t="s">
        <v>430</v>
      </c>
      <c r="B441" s="14">
        <v>834103</v>
      </c>
      <c r="C441" s="15">
        <v>1</v>
      </c>
      <c r="D441" s="16"/>
      <c r="E441" s="15"/>
      <c r="F441" s="16"/>
      <c r="G441" s="17"/>
    </row>
    <row r="442" spans="1:7" ht="12.75">
      <c r="A442" s="18" t="s">
        <v>530</v>
      </c>
      <c r="B442" s="14">
        <v>834104</v>
      </c>
      <c r="C442" s="15">
        <v>1</v>
      </c>
      <c r="D442" s="16"/>
      <c r="E442" s="15"/>
      <c r="F442" s="16"/>
      <c r="G442" s="17"/>
    </row>
    <row r="443" spans="1:7" ht="12.75">
      <c r="A443" s="18" t="s">
        <v>531</v>
      </c>
      <c r="B443" s="14">
        <v>913102</v>
      </c>
      <c r="C443" s="15">
        <v>1</v>
      </c>
      <c r="D443" s="16">
        <v>1</v>
      </c>
      <c r="E443" s="15"/>
      <c r="F443" s="16"/>
      <c r="G443" s="17"/>
    </row>
    <row r="444" spans="1:7" ht="12.75">
      <c r="A444" s="18" t="s">
        <v>437</v>
      </c>
      <c r="B444" s="14">
        <v>913290</v>
      </c>
      <c r="C444" s="15">
        <v>1</v>
      </c>
      <c r="D444" s="16">
        <v>1</v>
      </c>
      <c r="E444" s="15"/>
      <c r="F444" s="16"/>
      <c r="G444" s="17"/>
    </row>
    <row r="445" spans="1:7" ht="12.75">
      <c r="A445" s="18" t="s">
        <v>442</v>
      </c>
      <c r="B445" s="14">
        <v>915105</v>
      </c>
      <c r="C445" s="15">
        <v>1</v>
      </c>
      <c r="D445" s="16">
        <v>1</v>
      </c>
      <c r="E445" s="15"/>
      <c r="F445" s="16"/>
      <c r="G445" s="17">
        <v>8</v>
      </c>
    </row>
    <row r="446" spans="1:7" ht="12.75">
      <c r="A446" s="18" t="s">
        <v>447</v>
      </c>
      <c r="B446" s="14">
        <v>915206</v>
      </c>
      <c r="C446" s="15">
        <v>1</v>
      </c>
      <c r="D446" s="16">
        <v>1</v>
      </c>
      <c r="E446" s="15"/>
      <c r="F446" s="16"/>
      <c r="G446" s="17">
        <v>1</v>
      </c>
    </row>
    <row r="447" spans="1:7" ht="12.75">
      <c r="A447" s="18" t="s">
        <v>456</v>
      </c>
      <c r="B447" s="14">
        <v>932101</v>
      </c>
      <c r="C447" s="15">
        <v>1</v>
      </c>
      <c r="D447" s="16"/>
      <c r="E447" s="15"/>
      <c r="F447" s="16"/>
      <c r="G447" s="17">
        <v>18</v>
      </c>
    </row>
    <row r="448" spans="1:7" ht="12.75">
      <c r="A448" s="18" t="s">
        <v>459</v>
      </c>
      <c r="B448" s="14">
        <v>932105</v>
      </c>
      <c r="C448" s="15">
        <v>1</v>
      </c>
      <c r="D448" s="16">
        <v>1</v>
      </c>
      <c r="E448" s="15"/>
      <c r="F448" s="16"/>
      <c r="G448" s="17">
        <v>1</v>
      </c>
    </row>
    <row r="449" spans="1:7" ht="12.75">
      <c r="A449" s="18" t="s">
        <v>532</v>
      </c>
      <c r="B449" s="14">
        <v>933111</v>
      </c>
      <c r="C449" s="15">
        <v>1</v>
      </c>
      <c r="D449" s="16"/>
      <c r="E449" s="15"/>
      <c r="F449" s="16"/>
      <c r="G449" s="17"/>
    </row>
    <row r="450" spans="1:7" ht="12.75">
      <c r="A450" s="18" t="s">
        <v>464</v>
      </c>
      <c r="B450" s="14">
        <v>933190</v>
      </c>
      <c r="C450" s="15">
        <v>1</v>
      </c>
      <c r="D450" s="16"/>
      <c r="E450" s="15"/>
      <c r="F450" s="16"/>
      <c r="G450" s="17"/>
    </row>
    <row r="451" spans="1:7" ht="12.75">
      <c r="A451" s="13" t="s">
        <v>9</v>
      </c>
      <c r="B451" s="14">
        <v>122401</v>
      </c>
      <c r="C451" s="15"/>
      <c r="D451" s="16"/>
      <c r="E451" s="15"/>
      <c r="F451" s="16"/>
      <c r="G451" s="17"/>
    </row>
    <row r="452" spans="1:7" ht="12.75">
      <c r="A452" s="18" t="s">
        <v>533</v>
      </c>
      <c r="B452" s="14">
        <v>123901</v>
      </c>
      <c r="C452" s="15"/>
      <c r="D452" s="16"/>
      <c r="E452" s="15"/>
      <c r="F452" s="16"/>
      <c r="G452" s="17">
        <v>3</v>
      </c>
    </row>
    <row r="453" spans="1:7" ht="12.75">
      <c r="A453" s="13" t="s">
        <v>11</v>
      </c>
      <c r="B453" s="14">
        <v>123601</v>
      </c>
      <c r="C453" s="15"/>
      <c r="D453" s="16"/>
      <c r="E453" s="15"/>
      <c r="F453" s="16"/>
      <c r="G453" s="17">
        <v>1</v>
      </c>
    </row>
    <row r="454" spans="1:7" ht="12.75">
      <c r="A454" s="13" t="s">
        <v>534</v>
      </c>
      <c r="B454" s="14">
        <v>131901</v>
      </c>
      <c r="C454" s="15"/>
      <c r="D454" s="16"/>
      <c r="E454" s="15"/>
      <c r="F454" s="16"/>
      <c r="G454" s="17">
        <v>2</v>
      </c>
    </row>
    <row r="455" spans="1:7" ht="12.75">
      <c r="A455" s="19" t="s">
        <v>16</v>
      </c>
      <c r="B455" s="14">
        <v>211409</v>
      </c>
      <c r="C455" s="15"/>
      <c r="D455" s="16"/>
      <c r="E455" s="15"/>
      <c r="F455" s="16"/>
      <c r="G455" s="17"/>
    </row>
    <row r="456" spans="1:7" ht="12.75">
      <c r="A456" s="13" t="s">
        <v>18</v>
      </c>
      <c r="B456" s="14">
        <v>213102</v>
      </c>
      <c r="C456" s="15"/>
      <c r="D456" s="16"/>
      <c r="E456" s="15"/>
      <c r="F456" s="16"/>
      <c r="G456" s="17"/>
    </row>
    <row r="457" spans="1:7" ht="12.75" customHeight="1">
      <c r="A457" s="13" t="s">
        <v>23</v>
      </c>
      <c r="B457" s="14">
        <v>214104</v>
      </c>
      <c r="C457" s="15"/>
      <c r="D457" s="16"/>
      <c r="E457" s="15"/>
      <c r="F457" s="16"/>
      <c r="G457" s="17"/>
    </row>
    <row r="458" spans="1:7" ht="25.5" customHeight="1" hidden="1">
      <c r="A458" s="18" t="s">
        <v>382</v>
      </c>
      <c r="B458" s="14">
        <v>8220505</v>
      </c>
      <c r="C458" s="15"/>
      <c r="D458" s="16"/>
      <c r="E458" s="15"/>
      <c r="F458" s="16"/>
      <c r="G458" s="17"/>
    </row>
    <row r="459" spans="1:7" ht="12.75" hidden="1">
      <c r="A459" s="18" t="s">
        <v>377</v>
      </c>
      <c r="B459" s="14" t="s">
        <v>383</v>
      </c>
      <c r="C459" s="15"/>
      <c r="D459" s="16"/>
      <c r="E459" s="15"/>
      <c r="F459" s="16"/>
      <c r="G459" s="17"/>
    </row>
    <row r="460" spans="1:7" ht="22.5" hidden="1">
      <c r="A460" s="18" t="s">
        <v>384</v>
      </c>
      <c r="B460" s="14">
        <v>8250101</v>
      </c>
      <c r="C460" s="15"/>
      <c r="D460" s="16"/>
      <c r="E460" s="15"/>
      <c r="F460" s="16"/>
      <c r="G460" s="17"/>
    </row>
    <row r="461" spans="1:7" ht="12.75" hidden="1">
      <c r="A461" s="18" t="s">
        <v>380</v>
      </c>
      <c r="B461" s="14">
        <v>8250103</v>
      </c>
      <c r="C461" s="15"/>
      <c r="D461" s="16"/>
      <c r="E461" s="15"/>
      <c r="F461" s="16"/>
      <c r="G461" s="17"/>
    </row>
    <row r="462" spans="1:7" ht="12.75" hidden="1">
      <c r="A462" s="18" t="s">
        <v>385</v>
      </c>
      <c r="B462" s="14">
        <v>8250304</v>
      </c>
      <c r="C462" s="15"/>
      <c r="D462" s="16"/>
      <c r="E462" s="15"/>
      <c r="F462" s="16"/>
      <c r="G462" s="17"/>
    </row>
    <row r="463" spans="1:7" ht="22.5" hidden="1">
      <c r="A463" s="18" t="s">
        <v>386</v>
      </c>
      <c r="B463" s="14">
        <v>8250313</v>
      </c>
      <c r="C463" s="15"/>
      <c r="D463" s="16"/>
      <c r="E463" s="15"/>
      <c r="F463" s="16"/>
      <c r="G463" s="17"/>
    </row>
    <row r="464" spans="1:7" ht="12.75">
      <c r="A464" s="13" t="s">
        <v>26</v>
      </c>
      <c r="B464" s="14">
        <v>214290</v>
      </c>
      <c r="C464" s="15"/>
      <c r="D464" s="16"/>
      <c r="E464" s="15"/>
      <c r="F464" s="16"/>
      <c r="G464" s="17"/>
    </row>
    <row r="465" spans="1:7" ht="12.75">
      <c r="A465" s="13" t="s">
        <v>31</v>
      </c>
      <c r="B465" s="14">
        <v>214804</v>
      </c>
      <c r="C465" s="15"/>
      <c r="D465" s="16"/>
      <c r="E465" s="15"/>
      <c r="F465" s="16"/>
      <c r="G465" s="17"/>
    </row>
    <row r="466" spans="1:7" ht="12.75">
      <c r="A466" s="13" t="s">
        <v>32</v>
      </c>
      <c r="B466" s="14">
        <v>214903</v>
      </c>
      <c r="C466" s="15"/>
      <c r="D466" s="16"/>
      <c r="E466" s="15"/>
      <c r="F466" s="16"/>
      <c r="G466" s="17">
        <v>1</v>
      </c>
    </row>
    <row r="467" spans="1:7" ht="12.75">
      <c r="A467" s="19" t="s">
        <v>37</v>
      </c>
      <c r="B467" s="14">
        <v>221105</v>
      </c>
      <c r="C467" s="15"/>
      <c r="D467" s="16"/>
      <c r="E467" s="15"/>
      <c r="F467" s="16"/>
      <c r="G467" s="17">
        <v>2</v>
      </c>
    </row>
    <row r="468" spans="1:7" ht="19.5" customHeight="1">
      <c r="A468" s="13" t="s">
        <v>535</v>
      </c>
      <c r="B468" s="14">
        <v>223301</v>
      </c>
      <c r="C468" s="15"/>
      <c r="D468" s="16"/>
      <c r="E468" s="15"/>
      <c r="F468" s="16"/>
      <c r="G468" s="17">
        <v>1</v>
      </c>
    </row>
    <row r="469" spans="1:7" ht="21.75" customHeight="1">
      <c r="A469" s="13" t="s">
        <v>44</v>
      </c>
      <c r="B469" s="14">
        <v>223901</v>
      </c>
      <c r="C469" s="15"/>
      <c r="D469" s="16"/>
      <c r="E469" s="15"/>
      <c r="F469" s="16"/>
      <c r="G469" s="17">
        <v>1</v>
      </c>
    </row>
    <row r="470" spans="1:7" ht="21.75" customHeight="1">
      <c r="A470" s="13" t="s">
        <v>536</v>
      </c>
      <c r="B470" s="14">
        <v>223904</v>
      </c>
      <c r="C470" s="15"/>
      <c r="D470" s="16"/>
      <c r="E470" s="15"/>
      <c r="F470" s="16"/>
      <c r="G470" s="17">
        <v>1</v>
      </c>
    </row>
    <row r="471" spans="1:7" ht="12.75" customHeight="1">
      <c r="A471" s="13" t="s">
        <v>537</v>
      </c>
      <c r="B471" s="14">
        <v>232107</v>
      </c>
      <c r="C471" s="15"/>
      <c r="D471" s="16"/>
      <c r="E471" s="15"/>
      <c r="F471" s="16"/>
      <c r="G471" s="17">
        <v>1</v>
      </c>
    </row>
    <row r="472" spans="1:7" ht="22.5" customHeight="1">
      <c r="A472" s="19" t="s">
        <v>57</v>
      </c>
      <c r="B472" s="14">
        <v>232121</v>
      </c>
      <c r="C472" s="15"/>
      <c r="D472" s="16"/>
      <c r="E472" s="15"/>
      <c r="F472" s="16"/>
      <c r="G472" s="17"/>
    </row>
    <row r="473" spans="1:7" ht="20.25" customHeight="1">
      <c r="A473" s="19" t="s">
        <v>538</v>
      </c>
      <c r="B473" s="14">
        <v>233104</v>
      </c>
      <c r="C473" s="15"/>
      <c r="D473" s="16"/>
      <c r="E473" s="15"/>
      <c r="F473" s="16"/>
      <c r="G473" s="17">
        <v>1</v>
      </c>
    </row>
    <row r="474" spans="1:7" ht="12.75">
      <c r="A474" s="19" t="s">
        <v>539</v>
      </c>
      <c r="B474" s="14">
        <v>233107</v>
      </c>
      <c r="C474" s="15"/>
      <c r="D474" s="16"/>
      <c r="E474" s="15"/>
      <c r="F474" s="16"/>
      <c r="G474" s="17">
        <v>1</v>
      </c>
    </row>
    <row r="475" spans="1:7" ht="12.75">
      <c r="A475" s="13" t="s">
        <v>540</v>
      </c>
      <c r="B475" s="14">
        <v>241303</v>
      </c>
      <c r="C475" s="15"/>
      <c r="D475" s="16"/>
      <c r="E475" s="15"/>
      <c r="F475" s="16"/>
      <c r="G475" s="17">
        <v>1</v>
      </c>
    </row>
    <row r="476" spans="1:7" ht="12.75">
      <c r="A476" s="13" t="s">
        <v>67</v>
      </c>
      <c r="B476" s="14">
        <v>241305</v>
      </c>
      <c r="C476" s="15"/>
      <c r="D476" s="16"/>
      <c r="E476" s="15"/>
      <c r="F476" s="16"/>
      <c r="G476" s="17">
        <v>1</v>
      </c>
    </row>
    <row r="477" spans="1:7" ht="12.75">
      <c r="A477" s="13" t="s">
        <v>541</v>
      </c>
      <c r="B477" s="14">
        <v>241914</v>
      </c>
      <c r="C477" s="15"/>
      <c r="D477" s="16"/>
      <c r="E477" s="15"/>
      <c r="F477" s="16"/>
      <c r="G477" s="17">
        <v>1</v>
      </c>
    </row>
    <row r="478" spans="1:7" ht="12.75">
      <c r="A478" s="13" t="s">
        <v>71</v>
      </c>
      <c r="B478" s="14">
        <v>241917</v>
      </c>
      <c r="C478" s="15"/>
      <c r="D478" s="16"/>
      <c r="E478" s="15"/>
      <c r="F478" s="16"/>
      <c r="G478" s="17">
        <v>1</v>
      </c>
    </row>
    <row r="479" spans="1:7" ht="12.75">
      <c r="A479" s="13" t="s">
        <v>73</v>
      </c>
      <c r="B479" s="14">
        <v>242103</v>
      </c>
      <c r="C479" s="15"/>
      <c r="D479" s="16"/>
      <c r="E479" s="15"/>
      <c r="F479" s="16"/>
      <c r="G479" s="17">
        <v>1</v>
      </c>
    </row>
    <row r="480" spans="1:7" ht="12.75">
      <c r="A480" s="13" t="s">
        <v>87</v>
      </c>
      <c r="B480" s="14">
        <v>245590</v>
      </c>
      <c r="C480" s="15"/>
      <c r="D480" s="16"/>
      <c r="E480" s="15"/>
      <c r="F480" s="16"/>
      <c r="G480" s="17"/>
    </row>
    <row r="481" spans="1:7" ht="12.75">
      <c r="A481" s="13" t="s">
        <v>542</v>
      </c>
      <c r="B481" s="14">
        <v>246301</v>
      </c>
      <c r="C481" s="15"/>
      <c r="D481" s="16"/>
      <c r="E481" s="15"/>
      <c r="F481" s="16"/>
      <c r="G481" s="17">
        <v>1</v>
      </c>
    </row>
    <row r="482" spans="1:7" ht="12.75">
      <c r="A482" s="13" t="s">
        <v>543</v>
      </c>
      <c r="B482" s="14">
        <v>311201</v>
      </c>
      <c r="C482" s="15"/>
      <c r="D482" s="16"/>
      <c r="E482" s="15"/>
      <c r="F482" s="16"/>
      <c r="G482" s="17">
        <v>1</v>
      </c>
    </row>
    <row r="483" spans="1:7" ht="12.75">
      <c r="A483" s="13" t="s">
        <v>106</v>
      </c>
      <c r="B483" s="14">
        <v>311905</v>
      </c>
      <c r="C483" s="15"/>
      <c r="D483" s="16"/>
      <c r="E483" s="15"/>
      <c r="F483" s="16"/>
      <c r="G483" s="17"/>
    </row>
    <row r="484" spans="1:7" ht="12.75">
      <c r="A484" s="13" t="s">
        <v>107</v>
      </c>
      <c r="B484" s="14">
        <v>311908</v>
      </c>
      <c r="C484" s="15"/>
      <c r="D484" s="16"/>
      <c r="E484" s="15"/>
      <c r="F484" s="16"/>
      <c r="G484" s="17">
        <v>1</v>
      </c>
    </row>
    <row r="485" spans="1:7" ht="12.75">
      <c r="A485" s="13" t="s">
        <v>112</v>
      </c>
      <c r="B485" s="14">
        <v>312101</v>
      </c>
      <c r="C485" s="15"/>
      <c r="D485" s="16"/>
      <c r="E485" s="15"/>
      <c r="F485" s="16"/>
      <c r="G485" s="17">
        <v>2</v>
      </c>
    </row>
    <row r="486" spans="1:7" ht="12.75">
      <c r="A486" s="13" t="s">
        <v>117</v>
      </c>
      <c r="B486" s="14">
        <v>314303</v>
      </c>
      <c r="C486" s="15"/>
      <c r="D486" s="16"/>
      <c r="E486" s="15"/>
      <c r="F486" s="16"/>
      <c r="G486" s="17"/>
    </row>
    <row r="487" spans="1:7" ht="12.75">
      <c r="A487" s="13" t="s">
        <v>124</v>
      </c>
      <c r="B487" s="14">
        <v>321201</v>
      </c>
      <c r="C487" s="15"/>
      <c r="D487" s="16"/>
      <c r="E487" s="15"/>
      <c r="F487" s="16"/>
      <c r="G487" s="17">
        <v>2</v>
      </c>
    </row>
    <row r="488" spans="1:7" ht="12.75">
      <c r="A488" s="13" t="s">
        <v>544</v>
      </c>
      <c r="B488" s="14">
        <v>322301</v>
      </c>
      <c r="C488" s="15"/>
      <c r="D488" s="16"/>
      <c r="E488" s="15"/>
      <c r="F488" s="16"/>
      <c r="G488" s="17">
        <v>1</v>
      </c>
    </row>
    <row r="489" spans="1:7" ht="12.75">
      <c r="A489" s="13" t="s">
        <v>135</v>
      </c>
      <c r="B489" s="14">
        <v>322303</v>
      </c>
      <c r="C489" s="15"/>
      <c r="D489" s="16"/>
      <c r="E489" s="15"/>
      <c r="F489" s="16"/>
      <c r="G489" s="17"/>
    </row>
    <row r="490" spans="1:7" ht="12.75">
      <c r="A490" s="13" t="s">
        <v>141</v>
      </c>
      <c r="B490" s="14">
        <v>322704</v>
      </c>
      <c r="C490" s="15"/>
      <c r="D490" s="16"/>
      <c r="E490" s="15"/>
      <c r="F490" s="16"/>
      <c r="G490" s="17">
        <v>1</v>
      </c>
    </row>
    <row r="491" spans="1:7" ht="12.75">
      <c r="A491" s="13" t="s">
        <v>142</v>
      </c>
      <c r="B491" s="14">
        <v>322902</v>
      </c>
      <c r="C491" s="15"/>
      <c r="D491" s="16"/>
      <c r="E491" s="15"/>
      <c r="F491" s="16"/>
      <c r="G491" s="17">
        <v>1</v>
      </c>
    </row>
    <row r="492" spans="1:7" ht="23.25" customHeight="1">
      <c r="A492" s="13" t="s">
        <v>143</v>
      </c>
      <c r="B492" s="14">
        <v>322905</v>
      </c>
      <c r="C492" s="15"/>
      <c r="D492" s="16"/>
      <c r="E492" s="15"/>
      <c r="F492" s="16"/>
      <c r="G492" s="17"/>
    </row>
    <row r="493" spans="1:7" ht="12.75">
      <c r="A493" s="13" t="s">
        <v>147</v>
      </c>
      <c r="B493" s="14">
        <v>331102</v>
      </c>
      <c r="C493" s="15"/>
      <c r="D493" s="16"/>
      <c r="E493" s="15"/>
      <c r="F493" s="16"/>
      <c r="G493" s="17">
        <v>2</v>
      </c>
    </row>
    <row r="494" spans="1:7" ht="12.75">
      <c r="A494" s="13" t="s">
        <v>153</v>
      </c>
      <c r="B494" s="14">
        <v>341901</v>
      </c>
      <c r="C494" s="15"/>
      <c r="D494" s="16"/>
      <c r="E494" s="15"/>
      <c r="F494" s="16"/>
      <c r="G494" s="17">
        <v>6</v>
      </c>
    </row>
    <row r="495" spans="1:7" ht="12.75">
      <c r="A495" s="13" t="s">
        <v>545</v>
      </c>
      <c r="B495" s="14">
        <v>342301</v>
      </c>
      <c r="C495" s="15"/>
      <c r="D495" s="16"/>
      <c r="E495" s="15"/>
      <c r="F495" s="16"/>
      <c r="G495" s="17">
        <v>1</v>
      </c>
    </row>
    <row r="496" spans="1:7" ht="12.75">
      <c r="A496" s="13" t="s">
        <v>157</v>
      </c>
      <c r="B496" s="14">
        <v>342905</v>
      </c>
      <c r="C496" s="15"/>
      <c r="D496" s="16"/>
      <c r="E496" s="15"/>
      <c r="F496" s="16"/>
      <c r="G496" s="17"/>
    </row>
    <row r="497" spans="1:7" ht="12.75">
      <c r="A497" s="13" t="s">
        <v>546</v>
      </c>
      <c r="B497" s="14">
        <v>347502</v>
      </c>
      <c r="C497" s="15"/>
      <c r="D497" s="16"/>
      <c r="E497" s="15"/>
      <c r="F497" s="16"/>
      <c r="G497" s="17">
        <v>1</v>
      </c>
    </row>
    <row r="498" spans="1:7" ht="12.75">
      <c r="A498" s="13" t="s">
        <v>171</v>
      </c>
      <c r="B498" s="14">
        <v>348102</v>
      </c>
      <c r="C498" s="15"/>
      <c r="D498" s="16"/>
      <c r="E498" s="15"/>
      <c r="F498" s="16"/>
      <c r="G498" s="17"/>
    </row>
    <row r="499" spans="1:7" ht="12.75">
      <c r="A499" s="13" t="s">
        <v>173</v>
      </c>
      <c r="B499" s="14">
        <v>348290</v>
      </c>
      <c r="C499" s="15"/>
      <c r="D499" s="16"/>
      <c r="E499" s="15"/>
      <c r="F499" s="16"/>
      <c r="G499" s="17"/>
    </row>
    <row r="500" spans="1:7" ht="12.75">
      <c r="A500" s="13" t="s">
        <v>175</v>
      </c>
      <c r="B500" s="14">
        <v>412101</v>
      </c>
      <c r="C500" s="15"/>
      <c r="D500" s="16"/>
      <c r="E500" s="15"/>
      <c r="F500" s="16"/>
      <c r="G500" s="17"/>
    </row>
    <row r="501" spans="1:7" ht="12.75">
      <c r="A501" s="13" t="s">
        <v>177</v>
      </c>
      <c r="B501" s="14">
        <v>413102</v>
      </c>
      <c r="C501" s="15"/>
      <c r="D501" s="16"/>
      <c r="E501" s="15"/>
      <c r="F501" s="16"/>
      <c r="G501" s="17"/>
    </row>
    <row r="502" spans="1:7" ht="12.75">
      <c r="A502" s="13" t="s">
        <v>180</v>
      </c>
      <c r="B502" s="14">
        <v>413301</v>
      </c>
      <c r="C502" s="15"/>
      <c r="D502" s="16"/>
      <c r="E502" s="15"/>
      <c r="F502" s="16"/>
      <c r="G502" s="17"/>
    </row>
    <row r="503" spans="1:7" ht="12.75">
      <c r="A503" s="13" t="s">
        <v>184</v>
      </c>
      <c r="B503" s="14">
        <v>414201</v>
      </c>
      <c r="C503" s="15"/>
      <c r="D503" s="16"/>
      <c r="E503" s="15"/>
      <c r="F503" s="16"/>
      <c r="G503" s="17">
        <v>1</v>
      </c>
    </row>
    <row r="504" spans="1:7" ht="12.75">
      <c r="A504" s="13" t="s">
        <v>186</v>
      </c>
      <c r="B504" s="14">
        <v>419103</v>
      </c>
      <c r="C504" s="15"/>
      <c r="D504" s="16"/>
      <c r="E504" s="15"/>
      <c r="F504" s="16"/>
      <c r="G504" s="17">
        <v>1</v>
      </c>
    </row>
    <row r="505" spans="1:7" ht="12.75">
      <c r="A505" s="13" t="s">
        <v>194</v>
      </c>
      <c r="B505" s="14">
        <v>422102</v>
      </c>
      <c r="C505" s="15"/>
      <c r="D505" s="16"/>
      <c r="E505" s="15"/>
      <c r="F505" s="16"/>
      <c r="G505" s="17"/>
    </row>
    <row r="506" spans="1:7" ht="12.75">
      <c r="A506" s="13" t="s">
        <v>547</v>
      </c>
      <c r="B506" s="14">
        <v>512290</v>
      </c>
      <c r="C506" s="15"/>
      <c r="D506" s="16"/>
      <c r="E506" s="15"/>
      <c r="F506" s="16"/>
      <c r="G506" s="17">
        <v>3</v>
      </c>
    </row>
    <row r="507" spans="1:7" ht="12.75">
      <c r="A507" s="13" t="s">
        <v>548</v>
      </c>
      <c r="B507" s="14">
        <v>513201</v>
      </c>
      <c r="C507" s="15"/>
      <c r="D507" s="16"/>
      <c r="E507" s="15"/>
      <c r="F507" s="16"/>
      <c r="G507" s="17">
        <v>1</v>
      </c>
    </row>
    <row r="508" spans="1:7" ht="12.75">
      <c r="A508" s="13" t="s">
        <v>220</v>
      </c>
      <c r="B508" s="14">
        <v>515908</v>
      </c>
      <c r="C508" s="15"/>
      <c r="D508" s="16"/>
      <c r="E508" s="15"/>
      <c r="F508" s="16"/>
      <c r="G508" s="17"/>
    </row>
    <row r="509" spans="1:7" ht="12.75">
      <c r="A509" s="13" t="s">
        <v>549</v>
      </c>
      <c r="B509" s="14">
        <v>522102</v>
      </c>
      <c r="C509" s="15"/>
      <c r="D509" s="16"/>
      <c r="E509" s="15"/>
      <c r="F509" s="16"/>
      <c r="G509" s="17">
        <v>1</v>
      </c>
    </row>
    <row r="510" spans="1:7" ht="12.75">
      <c r="A510" s="13" t="s">
        <v>222</v>
      </c>
      <c r="B510" s="14">
        <v>522103</v>
      </c>
      <c r="C510" s="15"/>
      <c r="D510" s="16"/>
      <c r="E510" s="15"/>
      <c r="F510" s="16"/>
      <c r="G510" s="17">
        <v>1</v>
      </c>
    </row>
    <row r="511" spans="1:7" ht="12.75">
      <c r="A511" s="13" t="s">
        <v>227</v>
      </c>
      <c r="B511" s="14">
        <v>612201</v>
      </c>
      <c r="C511" s="15"/>
      <c r="D511" s="16"/>
      <c r="E511" s="15"/>
      <c r="F511" s="16"/>
      <c r="G511" s="17"/>
    </row>
    <row r="512" spans="1:7" ht="12.75">
      <c r="A512" s="13" t="s">
        <v>236</v>
      </c>
      <c r="B512" s="14">
        <v>633101</v>
      </c>
      <c r="C512" s="15"/>
      <c r="D512" s="16"/>
      <c r="E512" s="15"/>
      <c r="F512" s="16"/>
      <c r="G512" s="17"/>
    </row>
    <row r="513" spans="1:7" ht="12.75">
      <c r="A513" s="13" t="s">
        <v>550</v>
      </c>
      <c r="B513" s="14">
        <v>711201</v>
      </c>
      <c r="C513" s="15"/>
      <c r="D513" s="16"/>
      <c r="E513" s="15"/>
      <c r="F513" s="16"/>
      <c r="G513" s="17">
        <v>1</v>
      </c>
    </row>
    <row r="514" spans="1:7" ht="12.75">
      <c r="A514" s="13" t="s">
        <v>241</v>
      </c>
      <c r="B514" s="14">
        <v>712101</v>
      </c>
      <c r="C514" s="15"/>
      <c r="D514" s="16"/>
      <c r="E514" s="15"/>
      <c r="F514" s="16"/>
      <c r="G514" s="17"/>
    </row>
    <row r="515" spans="1:7" ht="12.75">
      <c r="A515" s="13" t="s">
        <v>271</v>
      </c>
      <c r="B515" s="14">
        <v>714202</v>
      </c>
      <c r="C515" s="15"/>
      <c r="D515" s="16"/>
      <c r="E515" s="15"/>
      <c r="F515" s="16"/>
      <c r="G515" s="17">
        <v>4</v>
      </c>
    </row>
    <row r="516" spans="1:7" ht="12.75">
      <c r="A516" s="13" t="s">
        <v>551</v>
      </c>
      <c r="B516" s="14">
        <v>714290</v>
      </c>
      <c r="C516" s="15"/>
      <c r="D516" s="16"/>
      <c r="E516" s="15"/>
      <c r="F516" s="16"/>
      <c r="G516" s="17">
        <v>4</v>
      </c>
    </row>
    <row r="517" spans="1:7" ht="12.75">
      <c r="A517" s="13" t="s">
        <v>240</v>
      </c>
      <c r="B517" s="14">
        <v>714303</v>
      </c>
      <c r="C517" s="15"/>
      <c r="D517" s="16"/>
      <c r="E517" s="15"/>
      <c r="F517" s="16"/>
      <c r="G517" s="17">
        <v>1</v>
      </c>
    </row>
    <row r="518" spans="1:7" ht="12.75">
      <c r="A518" s="13" t="s">
        <v>274</v>
      </c>
      <c r="B518" s="14">
        <v>721104</v>
      </c>
      <c r="C518" s="15"/>
      <c r="D518" s="16"/>
      <c r="E518" s="15"/>
      <c r="F518" s="16"/>
      <c r="G518" s="17"/>
    </row>
    <row r="519" spans="1:7" ht="12.75">
      <c r="A519" s="13" t="s">
        <v>552</v>
      </c>
      <c r="B519" s="14">
        <v>721402</v>
      </c>
      <c r="C519" s="15"/>
      <c r="D519" s="16"/>
      <c r="E519" s="15"/>
      <c r="F519" s="16"/>
      <c r="G519" s="17">
        <v>33</v>
      </c>
    </row>
    <row r="520" spans="1:7" ht="12.75">
      <c r="A520" s="13" t="s">
        <v>283</v>
      </c>
      <c r="B520" s="14">
        <v>722290</v>
      </c>
      <c r="C520" s="15"/>
      <c r="D520" s="16"/>
      <c r="E520" s="15"/>
      <c r="F520" s="16"/>
      <c r="G520" s="17">
        <v>10</v>
      </c>
    </row>
    <row r="521" spans="1:7" ht="12.75">
      <c r="A521" s="13" t="s">
        <v>287</v>
      </c>
      <c r="B521" s="14">
        <v>722305</v>
      </c>
      <c r="C521" s="15"/>
      <c r="D521" s="16"/>
      <c r="E521" s="15"/>
      <c r="F521" s="16"/>
      <c r="G521" s="17">
        <v>2</v>
      </c>
    </row>
    <row r="522" spans="1:7" ht="12.75">
      <c r="A522" s="13" t="s">
        <v>288</v>
      </c>
      <c r="B522" s="14">
        <v>722490</v>
      </c>
      <c r="C522" s="15"/>
      <c r="D522" s="16"/>
      <c r="E522" s="15"/>
      <c r="F522" s="16"/>
      <c r="G522" s="17">
        <v>15</v>
      </c>
    </row>
    <row r="523" spans="1:7" ht="12.75">
      <c r="A523" s="18" t="s">
        <v>320</v>
      </c>
      <c r="B523" s="14">
        <v>731205</v>
      </c>
      <c r="C523" s="15"/>
      <c r="D523" s="16"/>
      <c r="E523" s="15"/>
      <c r="F523" s="16"/>
      <c r="G523" s="17"/>
    </row>
    <row r="524" spans="1:7" ht="12.75">
      <c r="A524" s="18" t="s">
        <v>328</v>
      </c>
      <c r="B524" s="14">
        <v>734501</v>
      </c>
      <c r="C524" s="15"/>
      <c r="D524" s="16"/>
      <c r="E524" s="15"/>
      <c r="F524" s="16"/>
      <c r="G524" s="17"/>
    </row>
    <row r="525" spans="1:7" ht="12.75">
      <c r="A525" s="18" t="s">
        <v>553</v>
      </c>
      <c r="B525" s="14">
        <v>734602</v>
      </c>
      <c r="C525" s="15"/>
      <c r="D525" s="16"/>
      <c r="E525" s="15"/>
      <c r="F525" s="16"/>
      <c r="G525" s="17">
        <v>1</v>
      </c>
    </row>
    <row r="526" spans="1:7" ht="12.75">
      <c r="A526" s="18" t="s">
        <v>342</v>
      </c>
      <c r="B526" s="14">
        <v>742290</v>
      </c>
      <c r="C526" s="15"/>
      <c r="D526" s="16"/>
      <c r="E526" s="15"/>
      <c r="F526" s="16"/>
      <c r="G526" s="17">
        <v>104</v>
      </c>
    </row>
    <row r="527" spans="1:7" ht="12.75">
      <c r="A527" s="18" t="s">
        <v>343</v>
      </c>
      <c r="B527" s="14">
        <v>742302</v>
      </c>
      <c r="C527" s="15"/>
      <c r="D527" s="16"/>
      <c r="E527" s="15"/>
      <c r="F527" s="16"/>
      <c r="G527" s="17">
        <v>4</v>
      </c>
    </row>
    <row r="528" spans="1:7" ht="22.5">
      <c r="A528" s="18" t="s">
        <v>554</v>
      </c>
      <c r="B528" s="14">
        <v>742390</v>
      </c>
      <c r="C528" s="15"/>
      <c r="D528" s="16"/>
      <c r="E528" s="15"/>
      <c r="F528" s="16"/>
      <c r="G528" s="17">
        <v>2</v>
      </c>
    </row>
    <row r="529" spans="1:7" ht="12.75">
      <c r="A529" s="18" t="s">
        <v>348</v>
      </c>
      <c r="B529" s="14">
        <v>743290</v>
      </c>
      <c r="C529" s="15"/>
      <c r="D529" s="16"/>
      <c r="E529" s="15"/>
      <c r="F529" s="16"/>
      <c r="G529" s="17">
        <v>6</v>
      </c>
    </row>
    <row r="530" spans="1:7" ht="12.75">
      <c r="A530" s="18" t="s">
        <v>357</v>
      </c>
      <c r="B530" s="14">
        <v>811303</v>
      </c>
      <c r="C530" s="15"/>
      <c r="D530" s="16"/>
      <c r="E530" s="15"/>
      <c r="F530" s="16"/>
      <c r="G530" s="17"/>
    </row>
    <row r="531" spans="1:7" ht="22.5">
      <c r="A531" s="18" t="s">
        <v>555</v>
      </c>
      <c r="B531" s="14">
        <v>813209</v>
      </c>
      <c r="C531" s="15"/>
      <c r="D531" s="16"/>
      <c r="E531" s="15"/>
      <c r="F531" s="16"/>
      <c r="G531" s="17">
        <v>3</v>
      </c>
    </row>
    <row r="532" spans="1:7" ht="12.75">
      <c r="A532" s="18" t="s">
        <v>363</v>
      </c>
      <c r="B532" s="14">
        <v>814102</v>
      </c>
      <c r="C532" s="15"/>
      <c r="D532" s="16"/>
      <c r="E532" s="15"/>
      <c r="F532" s="16"/>
      <c r="G532" s="17">
        <v>1</v>
      </c>
    </row>
    <row r="533" spans="1:7" ht="12.75">
      <c r="A533" s="18" t="s">
        <v>364</v>
      </c>
      <c r="B533" s="14">
        <v>814105</v>
      </c>
      <c r="C533" s="15"/>
      <c r="D533" s="16"/>
      <c r="E533" s="15"/>
      <c r="F533" s="16"/>
      <c r="G533" s="17">
        <v>1</v>
      </c>
    </row>
    <row r="534" spans="1:7" ht="22.5">
      <c r="A534" s="18" t="s">
        <v>365</v>
      </c>
      <c r="B534" s="14">
        <v>814190</v>
      </c>
      <c r="C534" s="15"/>
      <c r="D534" s="16"/>
      <c r="E534" s="15"/>
      <c r="F534" s="16"/>
      <c r="G534" s="17">
        <v>5</v>
      </c>
    </row>
    <row r="535" spans="1:7" ht="22.5">
      <c r="A535" s="18" t="s">
        <v>373</v>
      </c>
      <c r="B535" s="14">
        <v>821104</v>
      </c>
      <c r="C535" s="15"/>
      <c r="D535" s="16"/>
      <c r="E535" s="15"/>
      <c r="F535" s="16"/>
      <c r="G535" s="17">
        <v>11</v>
      </c>
    </row>
    <row r="536" spans="1:7" ht="22.5">
      <c r="A536" s="18" t="s">
        <v>376</v>
      </c>
      <c r="B536" s="14">
        <v>821290</v>
      </c>
      <c r="C536" s="15"/>
      <c r="D536" s="16"/>
      <c r="E536" s="15"/>
      <c r="F536" s="16"/>
      <c r="G536" s="17">
        <v>3</v>
      </c>
    </row>
    <row r="537" spans="1:7" ht="22.5">
      <c r="A537" s="18" t="s">
        <v>556</v>
      </c>
      <c r="B537" s="14">
        <v>824190</v>
      </c>
      <c r="C537" s="15"/>
      <c r="D537" s="16"/>
      <c r="E537" s="15"/>
      <c r="F537" s="16"/>
      <c r="G537" s="17">
        <v>8</v>
      </c>
    </row>
    <row r="538" spans="1:7" ht="22.5">
      <c r="A538" s="18" t="s">
        <v>557</v>
      </c>
      <c r="B538" s="14">
        <v>826202</v>
      </c>
      <c r="C538" s="15"/>
      <c r="D538" s="16"/>
      <c r="E538" s="15"/>
      <c r="F538" s="16"/>
      <c r="G538" s="17">
        <v>2</v>
      </c>
    </row>
    <row r="539" spans="1:7" ht="12.75">
      <c r="A539" s="13" t="s">
        <v>388</v>
      </c>
      <c r="B539" s="14">
        <v>826301</v>
      </c>
      <c r="C539" s="15"/>
      <c r="D539" s="16"/>
      <c r="E539" s="15"/>
      <c r="F539" s="16"/>
      <c r="G539" s="17">
        <v>1</v>
      </c>
    </row>
    <row r="540" spans="1:7" ht="22.5">
      <c r="A540" s="18" t="s">
        <v>390</v>
      </c>
      <c r="B540" s="14">
        <v>826402</v>
      </c>
      <c r="C540" s="15"/>
      <c r="D540" s="16"/>
      <c r="E540" s="15"/>
      <c r="F540" s="16"/>
      <c r="G540" s="17">
        <v>1</v>
      </c>
    </row>
    <row r="541" spans="1:7" ht="22.5">
      <c r="A541" s="18" t="s">
        <v>391</v>
      </c>
      <c r="B541" s="14">
        <v>826490</v>
      </c>
      <c r="C541" s="15"/>
      <c r="D541" s="16"/>
      <c r="E541" s="15"/>
      <c r="F541" s="16"/>
      <c r="G541" s="17">
        <v>62</v>
      </c>
    </row>
    <row r="542" spans="1:7" ht="22.5">
      <c r="A542" s="18" t="s">
        <v>394</v>
      </c>
      <c r="B542" s="14">
        <v>827190</v>
      </c>
      <c r="C542" s="15"/>
      <c r="D542" s="16"/>
      <c r="E542" s="15"/>
      <c r="F542" s="16"/>
      <c r="G542" s="17"/>
    </row>
    <row r="543" spans="1:7" ht="22.5">
      <c r="A543" s="18" t="s">
        <v>399</v>
      </c>
      <c r="B543" s="14">
        <v>827790</v>
      </c>
      <c r="C543" s="15"/>
      <c r="D543" s="16"/>
      <c r="E543" s="15"/>
      <c r="F543" s="16"/>
      <c r="G543" s="17">
        <v>1</v>
      </c>
    </row>
    <row r="544" spans="1:7" ht="12.75">
      <c r="A544" s="18" t="s">
        <v>406</v>
      </c>
      <c r="B544" s="14">
        <v>828111</v>
      </c>
      <c r="C544" s="15"/>
      <c r="D544" s="16"/>
      <c r="E544" s="15"/>
      <c r="F544" s="16"/>
      <c r="G544" s="17">
        <v>1</v>
      </c>
    </row>
    <row r="545" spans="1:7" ht="12.75">
      <c r="A545" s="18" t="s">
        <v>414</v>
      </c>
      <c r="B545" s="14">
        <v>828402</v>
      </c>
      <c r="C545" s="15"/>
      <c r="D545" s="16"/>
      <c r="E545" s="15"/>
      <c r="F545" s="16"/>
      <c r="G545" s="17">
        <v>3</v>
      </c>
    </row>
    <row r="546" spans="1:7" ht="22.5">
      <c r="A546" s="18" t="s">
        <v>416</v>
      </c>
      <c r="B546" s="14">
        <v>828490</v>
      </c>
      <c r="C546" s="15"/>
      <c r="D546" s="16"/>
      <c r="E546" s="15"/>
      <c r="F546" s="16"/>
      <c r="G546" s="17">
        <v>2</v>
      </c>
    </row>
    <row r="547" spans="1:7" ht="23.25" customHeight="1">
      <c r="A547" s="18" t="s">
        <v>440</v>
      </c>
      <c r="B547" s="14">
        <v>914101</v>
      </c>
      <c r="C547" s="15"/>
      <c r="D547" s="16"/>
      <c r="E547" s="15"/>
      <c r="F547" s="16"/>
      <c r="G547" s="17"/>
    </row>
    <row r="548" spans="1:7" ht="12.75">
      <c r="A548" s="18" t="s">
        <v>558</v>
      </c>
      <c r="B548" s="14">
        <v>914202</v>
      </c>
      <c r="C548" s="15"/>
      <c r="D548" s="16"/>
      <c r="E548" s="15"/>
      <c r="F548" s="16"/>
      <c r="G548" s="17">
        <v>2</v>
      </c>
    </row>
    <row r="549" spans="1:7" ht="12.75">
      <c r="A549" s="18" t="s">
        <v>445</v>
      </c>
      <c r="B549" s="14">
        <v>915203</v>
      </c>
      <c r="C549" s="15"/>
      <c r="D549" s="16"/>
      <c r="E549" s="15"/>
      <c r="F549" s="16"/>
      <c r="G549" s="17">
        <v>8</v>
      </c>
    </row>
    <row r="550" spans="1:7" ht="12.75">
      <c r="A550" s="18" t="s">
        <v>450</v>
      </c>
      <c r="B550" s="14">
        <v>921102</v>
      </c>
      <c r="C550" s="15"/>
      <c r="D550" s="16"/>
      <c r="E550" s="15"/>
      <c r="F550" s="16"/>
      <c r="G550" s="17">
        <v>2</v>
      </c>
    </row>
    <row r="551" spans="1:7" ht="12.75">
      <c r="A551" s="18" t="s">
        <v>452</v>
      </c>
      <c r="B551" s="14">
        <v>931102</v>
      </c>
      <c r="C551" s="15"/>
      <c r="D551" s="16"/>
      <c r="E551" s="15"/>
      <c r="F551" s="16"/>
      <c r="G551" s="17">
        <v>3</v>
      </c>
    </row>
    <row r="552" spans="1:7" ht="12.75">
      <c r="A552" s="18" t="s">
        <v>559</v>
      </c>
      <c r="B552" s="14">
        <v>931204</v>
      </c>
      <c r="C552" s="15"/>
      <c r="D552" s="16"/>
      <c r="E552" s="15"/>
      <c r="F552" s="16"/>
      <c r="G552" s="17">
        <v>3</v>
      </c>
    </row>
    <row r="553" spans="1:7" ht="13.5" thickBot="1">
      <c r="A553" s="25" t="s">
        <v>370</v>
      </c>
      <c r="B553" s="26" t="s">
        <v>465</v>
      </c>
      <c r="C553" s="27"/>
      <c r="D553" s="28"/>
      <c r="E553" s="27"/>
      <c r="F553" s="28"/>
      <c r="G553" s="29"/>
    </row>
    <row r="554" spans="1:7" ht="13.5" thickBot="1">
      <c r="A554" s="30" t="s">
        <v>468</v>
      </c>
      <c r="B554" s="31" t="s">
        <v>469</v>
      </c>
      <c r="C554" s="31">
        <f>SUM(C5:C553)</f>
        <v>8317</v>
      </c>
      <c r="D554" s="31">
        <f>SUM(D5:D553)</f>
        <v>4486</v>
      </c>
      <c r="E554" s="31">
        <f>SUM(E5:E553)</f>
        <v>627</v>
      </c>
      <c r="F554" s="31">
        <f>SUM(F5:F553)</f>
        <v>357</v>
      </c>
      <c r="G554" s="34">
        <f>SUM(G5:G553)</f>
        <v>4332</v>
      </c>
    </row>
  </sheetData>
  <mergeCells count="6">
    <mergeCell ref="A1:G1"/>
    <mergeCell ref="A2:A3"/>
    <mergeCell ref="B2:B3"/>
    <mergeCell ref="C2:D2"/>
    <mergeCell ref="E2:F2"/>
    <mergeCell ref="G2:G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8"/>
  <sheetViews>
    <sheetView tabSelected="1" workbookViewId="0" topLeftCell="A1">
      <selection activeCell="L257" sqref="L257"/>
    </sheetView>
  </sheetViews>
  <sheetFormatPr defaultColWidth="9.00390625" defaultRowHeight="12.75"/>
  <cols>
    <col min="1" max="1" width="10.75390625" style="0" customWidth="1"/>
    <col min="2" max="2" width="23.75390625" style="0" customWidth="1"/>
    <col min="3" max="3" width="6.75390625" style="0" customWidth="1"/>
    <col min="4" max="4" width="7.875" style="0" customWidth="1"/>
    <col min="5" max="5" width="7.75390625" style="0" customWidth="1"/>
    <col min="6" max="6" width="5.75390625" style="0" customWidth="1"/>
    <col min="7" max="7" width="8.25390625" style="0" customWidth="1"/>
    <col min="8" max="8" width="6.875" style="0" customWidth="1"/>
    <col min="9" max="9" width="8.125" style="0" customWidth="1"/>
    <col min="10" max="10" width="6.375" style="0" customWidth="1"/>
  </cols>
  <sheetData>
    <row r="1" spans="1:10" ht="24" customHeight="1" thickBot="1">
      <c r="A1" s="35" t="s">
        <v>560</v>
      </c>
      <c r="B1" s="36"/>
      <c r="C1" s="36"/>
      <c r="D1" s="36"/>
      <c r="E1" s="36"/>
      <c r="F1" s="36"/>
      <c r="G1" s="36"/>
      <c r="H1" s="36"/>
      <c r="I1" s="37"/>
      <c r="J1" s="37"/>
    </row>
    <row r="2" spans="1:10" ht="22.5">
      <c r="A2" s="38" t="s">
        <v>2</v>
      </c>
      <c r="B2" s="39" t="s">
        <v>561</v>
      </c>
      <c r="C2" s="40" t="s">
        <v>562</v>
      </c>
      <c r="D2" s="40" t="s">
        <v>563</v>
      </c>
      <c r="E2" s="40" t="s">
        <v>564</v>
      </c>
      <c r="F2" s="40" t="s">
        <v>565</v>
      </c>
      <c r="G2" s="40" t="s">
        <v>566</v>
      </c>
      <c r="H2" s="40" t="s">
        <v>567</v>
      </c>
      <c r="I2" s="41" t="s">
        <v>568</v>
      </c>
      <c r="J2" s="42" t="s">
        <v>6</v>
      </c>
    </row>
    <row r="3" spans="1:10" ht="13.5" customHeight="1">
      <c r="A3" s="43">
        <v>1</v>
      </c>
      <c r="B3" s="44">
        <v>2</v>
      </c>
      <c r="C3" s="45">
        <v>3</v>
      </c>
      <c r="D3" s="45">
        <v>4</v>
      </c>
      <c r="E3" s="45">
        <v>5</v>
      </c>
      <c r="F3" s="45">
        <v>6</v>
      </c>
      <c r="G3" s="45">
        <v>7</v>
      </c>
      <c r="H3" s="44">
        <v>8</v>
      </c>
      <c r="I3" s="46">
        <v>9</v>
      </c>
      <c r="J3" s="47">
        <v>10</v>
      </c>
    </row>
    <row r="4" spans="1:10" ht="18" customHeight="1">
      <c r="A4" s="48" t="s">
        <v>569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ht="12.75" customHeight="1">
      <c r="A5" s="51">
        <v>123901</v>
      </c>
      <c r="B5" s="52" t="s">
        <v>570</v>
      </c>
      <c r="C5" s="53"/>
      <c r="D5" s="53"/>
      <c r="E5" s="54"/>
      <c r="F5" s="53"/>
      <c r="G5" s="53"/>
      <c r="H5" s="53"/>
      <c r="I5" s="55">
        <v>3</v>
      </c>
      <c r="J5" s="56">
        <f aca="true" t="shared" si="0" ref="J5:J10">I5+H5+G5+F5+E5+D5+C5</f>
        <v>3</v>
      </c>
    </row>
    <row r="6" spans="1:10" ht="12.75">
      <c r="A6" s="57">
        <v>121102</v>
      </c>
      <c r="B6" s="58" t="s">
        <v>8</v>
      </c>
      <c r="C6" s="59"/>
      <c r="D6" s="60"/>
      <c r="E6" s="61"/>
      <c r="F6" s="59"/>
      <c r="G6" s="59"/>
      <c r="H6" s="60"/>
      <c r="I6" s="62">
        <v>2</v>
      </c>
      <c r="J6" s="56">
        <f t="shared" si="0"/>
        <v>2</v>
      </c>
    </row>
    <row r="7" spans="1:10" ht="22.5">
      <c r="A7" s="51">
        <v>131901</v>
      </c>
      <c r="B7" s="63" t="s">
        <v>534</v>
      </c>
      <c r="C7" s="64"/>
      <c r="D7" s="53"/>
      <c r="E7" s="64"/>
      <c r="F7" s="65"/>
      <c r="G7" s="65"/>
      <c r="H7" s="53"/>
      <c r="I7" s="55">
        <v>2</v>
      </c>
      <c r="J7" s="56">
        <f t="shared" si="0"/>
        <v>2</v>
      </c>
    </row>
    <row r="8" spans="1:10" ht="12.75">
      <c r="A8" s="57">
        <v>122301</v>
      </c>
      <c r="B8" s="66" t="s">
        <v>571</v>
      </c>
      <c r="C8" s="61"/>
      <c r="D8" s="60">
        <v>1</v>
      </c>
      <c r="E8" s="61"/>
      <c r="F8" s="60"/>
      <c r="G8" s="60"/>
      <c r="H8" s="60"/>
      <c r="I8" s="62"/>
      <c r="J8" s="56">
        <f t="shared" si="0"/>
        <v>1</v>
      </c>
    </row>
    <row r="9" spans="1:10" ht="12.75">
      <c r="A9" s="57">
        <v>123601</v>
      </c>
      <c r="B9" s="58" t="s">
        <v>11</v>
      </c>
      <c r="C9" s="61"/>
      <c r="D9" s="60"/>
      <c r="E9" s="61">
        <v>1</v>
      </c>
      <c r="F9" s="60"/>
      <c r="G9" s="60"/>
      <c r="H9" s="60"/>
      <c r="I9" s="62"/>
      <c r="J9" s="56">
        <f t="shared" si="0"/>
        <v>1</v>
      </c>
    </row>
    <row r="10" spans="1:10" ht="17.25" customHeight="1" thickBot="1">
      <c r="A10" s="51">
        <v>131501</v>
      </c>
      <c r="B10" s="63" t="s">
        <v>572</v>
      </c>
      <c r="C10" s="64"/>
      <c r="D10" s="53"/>
      <c r="E10" s="64"/>
      <c r="F10" s="53"/>
      <c r="G10" s="53"/>
      <c r="H10" s="53"/>
      <c r="I10" s="55">
        <v>1</v>
      </c>
      <c r="J10" s="56">
        <f t="shared" si="0"/>
        <v>1</v>
      </c>
    </row>
    <row r="11" spans="1:10" ht="15" customHeight="1" thickBot="1">
      <c r="A11" s="67" t="s">
        <v>573</v>
      </c>
      <c r="B11" s="68"/>
      <c r="C11" s="69">
        <f aca="true" t="shared" si="1" ref="C11:J11">SUM(C5:C10)</f>
        <v>0</v>
      </c>
      <c r="D11" s="69">
        <f t="shared" si="1"/>
        <v>1</v>
      </c>
      <c r="E11" s="69">
        <f t="shared" si="1"/>
        <v>1</v>
      </c>
      <c r="F11" s="69">
        <f t="shared" si="1"/>
        <v>0</v>
      </c>
      <c r="G11" s="69">
        <f t="shared" si="1"/>
        <v>0</v>
      </c>
      <c r="H11" s="69">
        <f t="shared" si="1"/>
        <v>0</v>
      </c>
      <c r="I11" s="69">
        <f t="shared" si="1"/>
        <v>8</v>
      </c>
      <c r="J11" s="69">
        <f t="shared" si="1"/>
        <v>10</v>
      </c>
    </row>
    <row r="12" spans="1:10" ht="22.5" customHeight="1">
      <c r="A12" s="70" t="s">
        <v>574</v>
      </c>
      <c r="B12" s="71"/>
      <c r="C12" s="71"/>
      <c r="D12" s="71"/>
      <c r="E12" s="71"/>
      <c r="F12" s="71"/>
      <c r="G12" s="71"/>
      <c r="H12" s="71"/>
      <c r="I12" s="71"/>
      <c r="J12" s="72"/>
    </row>
    <row r="13" spans="1:10" ht="17.25" customHeight="1">
      <c r="A13" s="51">
        <v>247902</v>
      </c>
      <c r="B13" s="63" t="s">
        <v>575</v>
      </c>
      <c r="C13" s="64">
        <v>18</v>
      </c>
      <c r="D13" s="53"/>
      <c r="E13" s="64"/>
      <c r="F13" s="53"/>
      <c r="G13" s="53"/>
      <c r="H13" s="53"/>
      <c r="I13" s="55">
        <v>1</v>
      </c>
      <c r="J13" s="56">
        <f aca="true" t="shared" si="2" ref="J13:J54">I13+H13+G13+F13+E13+D13+C13</f>
        <v>19</v>
      </c>
    </row>
    <row r="14" spans="1:10" ht="14.25" customHeight="1">
      <c r="A14" s="51">
        <v>241912</v>
      </c>
      <c r="B14" s="63" t="s">
        <v>576</v>
      </c>
      <c r="C14" s="64"/>
      <c r="D14" s="53">
        <v>3</v>
      </c>
      <c r="E14" s="64">
        <v>2</v>
      </c>
      <c r="F14" s="53"/>
      <c r="G14" s="53"/>
      <c r="H14" s="53"/>
      <c r="I14" s="55">
        <v>10</v>
      </c>
      <c r="J14" s="56">
        <f t="shared" si="2"/>
        <v>15</v>
      </c>
    </row>
    <row r="15" spans="1:10" ht="19.5" customHeight="1">
      <c r="A15" s="51">
        <v>213903</v>
      </c>
      <c r="B15" s="63" t="s">
        <v>577</v>
      </c>
      <c r="C15" s="64">
        <v>9</v>
      </c>
      <c r="D15" s="53"/>
      <c r="E15" s="64">
        <v>2</v>
      </c>
      <c r="F15" s="53"/>
      <c r="G15" s="53"/>
      <c r="H15" s="53"/>
      <c r="I15" s="55">
        <v>3</v>
      </c>
      <c r="J15" s="56">
        <f t="shared" si="2"/>
        <v>14</v>
      </c>
    </row>
    <row r="16" spans="1:10" ht="12.75" customHeight="1">
      <c r="A16" s="51">
        <v>232108</v>
      </c>
      <c r="B16" s="63" t="s">
        <v>578</v>
      </c>
      <c r="C16" s="64"/>
      <c r="D16" s="53"/>
      <c r="E16" s="64">
        <v>1</v>
      </c>
      <c r="F16" s="53"/>
      <c r="G16" s="53"/>
      <c r="H16" s="53"/>
      <c r="I16" s="55">
        <v>12</v>
      </c>
      <c r="J16" s="56">
        <f t="shared" si="2"/>
        <v>13</v>
      </c>
    </row>
    <row r="17" spans="1:10" ht="12.75">
      <c r="A17" s="51">
        <v>241204</v>
      </c>
      <c r="B17" s="63" t="s">
        <v>579</v>
      </c>
      <c r="C17" s="64"/>
      <c r="D17" s="53">
        <v>2</v>
      </c>
      <c r="E17" s="64">
        <v>3</v>
      </c>
      <c r="F17" s="53"/>
      <c r="G17" s="53"/>
      <c r="H17" s="53"/>
      <c r="I17" s="55">
        <v>4</v>
      </c>
      <c r="J17" s="56">
        <f t="shared" si="2"/>
        <v>9</v>
      </c>
    </row>
    <row r="18" spans="1:10" ht="24" customHeight="1">
      <c r="A18" s="51">
        <v>214506</v>
      </c>
      <c r="B18" s="63" t="s">
        <v>580</v>
      </c>
      <c r="C18" s="64"/>
      <c r="D18" s="53"/>
      <c r="E18" s="64">
        <v>2</v>
      </c>
      <c r="F18" s="53"/>
      <c r="G18" s="53"/>
      <c r="H18" s="53"/>
      <c r="I18" s="55">
        <v>2</v>
      </c>
      <c r="J18" s="56">
        <f t="shared" si="2"/>
        <v>4</v>
      </c>
    </row>
    <row r="19" spans="1:10" ht="16.5" customHeight="1">
      <c r="A19" s="51">
        <v>214203</v>
      </c>
      <c r="B19" s="63" t="s">
        <v>581</v>
      </c>
      <c r="C19" s="64"/>
      <c r="D19" s="53"/>
      <c r="E19" s="64">
        <v>1</v>
      </c>
      <c r="F19" s="53"/>
      <c r="G19" s="53"/>
      <c r="H19" s="53"/>
      <c r="I19" s="55">
        <v>1</v>
      </c>
      <c r="J19" s="56">
        <f t="shared" si="2"/>
        <v>2</v>
      </c>
    </row>
    <row r="20" spans="1:10" ht="21" customHeight="1">
      <c r="A20" s="51">
        <v>214501</v>
      </c>
      <c r="B20" s="63" t="s">
        <v>582</v>
      </c>
      <c r="C20" s="64"/>
      <c r="D20" s="53"/>
      <c r="E20" s="64"/>
      <c r="F20" s="53"/>
      <c r="G20" s="53"/>
      <c r="H20" s="53"/>
      <c r="I20" s="55">
        <v>2</v>
      </c>
      <c r="J20" s="56">
        <f t="shared" si="2"/>
        <v>2</v>
      </c>
    </row>
    <row r="21" spans="1:10" ht="12.75">
      <c r="A21" s="51">
        <v>214919</v>
      </c>
      <c r="B21" s="63" t="s">
        <v>583</v>
      </c>
      <c r="C21" s="64"/>
      <c r="D21" s="53"/>
      <c r="E21" s="64"/>
      <c r="F21" s="53"/>
      <c r="G21" s="53"/>
      <c r="H21" s="53"/>
      <c r="I21" s="55">
        <v>2</v>
      </c>
      <c r="J21" s="56">
        <f t="shared" si="2"/>
        <v>2</v>
      </c>
    </row>
    <row r="22" spans="1:10" ht="12.75">
      <c r="A22" s="51">
        <v>221105</v>
      </c>
      <c r="B22" s="63" t="s">
        <v>37</v>
      </c>
      <c r="C22" s="64"/>
      <c r="D22" s="53">
        <v>1</v>
      </c>
      <c r="E22" s="64"/>
      <c r="F22" s="53"/>
      <c r="G22" s="53"/>
      <c r="H22" s="53"/>
      <c r="I22" s="55">
        <v>1</v>
      </c>
      <c r="J22" s="56">
        <f t="shared" si="2"/>
        <v>2</v>
      </c>
    </row>
    <row r="23" spans="1:10" ht="12.75">
      <c r="A23" s="51">
        <v>232105</v>
      </c>
      <c r="B23" s="63" t="s">
        <v>584</v>
      </c>
      <c r="C23" s="64"/>
      <c r="D23" s="53"/>
      <c r="E23" s="64"/>
      <c r="F23" s="53"/>
      <c r="G23" s="53"/>
      <c r="H23" s="53"/>
      <c r="I23" s="55">
        <v>2</v>
      </c>
      <c r="J23" s="56">
        <f t="shared" si="2"/>
        <v>2</v>
      </c>
    </row>
    <row r="24" spans="1:10" ht="12.75">
      <c r="A24" s="51">
        <v>232110</v>
      </c>
      <c r="B24" s="63" t="s">
        <v>585</v>
      </c>
      <c r="C24" s="64"/>
      <c r="D24" s="53"/>
      <c r="E24" s="64"/>
      <c r="F24" s="53"/>
      <c r="G24" s="53"/>
      <c r="H24" s="53"/>
      <c r="I24" s="55">
        <v>2</v>
      </c>
      <c r="J24" s="56">
        <f t="shared" si="2"/>
        <v>2</v>
      </c>
    </row>
    <row r="25" spans="1:10" ht="12.75">
      <c r="A25" s="51">
        <v>232123</v>
      </c>
      <c r="B25" s="63" t="s">
        <v>586</v>
      </c>
      <c r="C25" s="64">
        <v>1</v>
      </c>
      <c r="D25" s="53"/>
      <c r="E25" s="64"/>
      <c r="F25" s="53"/>
      <c r="G25" s="53"/>
      <c r="H25" s="53"/>
      <c r="I25" s="55">
        <v>1</v>
      </c>
      <c r="J25" s="56">
        <f t="shared" si="2"/>
        <v>2</v>
      </c>
    </row>
    <row r="26" spans="1:10" ht="12.75" customHeight="1">
      <c r="A26" s="51">
        <v>233201</v>
      </c>
      <c r="B26" s="63" t="s">
        <v>587</v>
      </c>
      <c r="C26" s="64">
        <v>2</v>
      </c>
      <c r="D26" s="53"/>
      <c r="E26" s="64"/>
      <c r="F26" s="53"/>
      <c r="G26" s="53"/>
      <c r="H26" s="53"/>
      <c r="I26" s="55"/>
      <c r="J26" s="56">
        <f t="shared" si="2"/>
        <v>2</v>
      </c>
    </row>
    <row r="27" spans="1:10" ht="12.75" customHeight="1">
      <c r="A27" s="51">
        <v>235908</v>
      </c>
      <c r="B27" s="63" t="s">
        <v>588</v>
      </c>
      <c r="C27" s="64"/>
      <c r="D27" s="53"/>
      <c r="E27" s="64">
        <v>2</v>
      </c>
      <c r="F27" s="53"/>
      <c r="G27" s="53"/>
      <c r="H27" s="53"/>
      <c r="I27" s="55"/>
      <c r="J27" s="56">
        <f t="shared" si="2"/>
        <v>2</v>
      </c>
    </row>
    <row r="28" spans="1:10" ht="12.75" customHeight="1">
      <c r="A28" s="51">
        <v>241102</v>
      </c>
      <c r="B28" s="63" t="s">
        <v>589</v>
      </c>
      <c r="C28" s="64">
        <v>1</v>
      </c>
      <c r="D28" s="53"/>
      <c r="E28" s="64">
        <v>1</v>
      </c>
      <c r="F28" s="53"/>
      <c r="G28" s="53"/>
      <c r="H28" s="53"/>
      <c r="I28" s="55"/>
      <c r="J28" s="56">
        <f t="shared" si="2"/>
        <v>2</v>
      </c>
    </row>
    <row r="29" spans="1:10" ht="12.75">
      <c r="A29" s="51">
        <v>242904</v>
      </c>
      <c r="B29" s="63" t="s">
        <v>74</v>
      </c>
      <c r="C29" s="64">
        <v>2</v>
      </c>
      <c r="D29" s="53"/>
      <c r="E29" s="64"/>
      <c r="F29" s="53"/>
      <c r="G29" s="53"/>
      <c r="H29" s="53"/>
      <c r="I29" s="55"/>
      <c r="J29" s="56">
        <f t="shared" si="2"/>
        <v>2</v>
      </c>
    </row>
    <row r="30" spans="1:10" ht="22.5">
      <c r="A30" s="51">
        <v>213190</v>
      </c>
      <c r="B30" s="63" t="s">
        <v>590</v>
      </c>
      <c r="C30" s="64"/>
      <c r="D30" s="53"/>
      <c r="E30" s="64">
        <v>1</v>
      </c>
      <c r="F30" s="53"/>
      <c r="G30" s="53"/>
      <c r="H30" s="53"/>
      <c r="I30" s="55"/>
      <c r="J30" s="56">
        <f t="shared" si="2"/>
        <v>1</v>
      </c>
    </row>
    <row r="31" spans="1:10" ht="12.75">
      <c r="A31" s="51">
        <v>214103</v>
      </c>
      <c r="B31" s="63" t="s">
        <v>22</v>
      </c>
      <c r="C31" s="64">
        <v>1</v>
      </c>
      <c r="D31" s="53"/>
      <c r="E31" s="64"/>
      <c r="F31" s="53"/>
      <c r="G31" s="53"/>
      <c r="H31" s="53"/>
      <c r="I31" s="55"/>
      <c r="J31" s="56">
        <f t="shared" si="2"/>
        <v>1</v>
      </c>
    </row>
    <row r="32" spans="1:10" ht="12.75">
      <c r="A32" s="51">
        <v>214301</v>
      </c>
      <c r="B32" s="63" t="s">
        <v>27</v>
      </c>
      <c r="C32" s="64"/>
      <c r="D32" s="53"/>
      <c r="E32" s="64"/>
      <c r="F32" s="53"/>
      <c r="G32" s="53"/>
      <c r="H32" s="53"/>
      <c r="I32" s="55">
        <v>1</v>
      </c>
      <c r="J32" s="56">
        <f t="shared" si="2"/>
        <v>1</v>
      </c>
    </row>
    <row r="33" spans="1:10" ht="12.75">
      <c r="A33" s="51">
        <v>214903</v>
      </c>
      <c r="B33" s="63" t="s">
        <v>32</v>
      </c>
      <c r="C33" s="64">
        <v>1</v>
      </c>
      <c r="D33" s="53"/>
      <c r="E33" s="64"/>
      <c r="F33" s="53"/>
      <c r="G33" s="53"/>
      <c r="H33" s="53"/>
      <c r="I33" s="55"/>
      <c r="J33" s="56">
        <f t="shared" si="2"/>
        <v>1</v>
      </c>
    </row>
    <row r="34" spans="1:10" ht="12.75">
      <c r="A34" s="51">
        <v>214914</v>
      </c>
      <c r="B34" s="63" t="s">
        <v>33</v>
      </c>
      <c r="C34" s="64"/>
      <c r="D34" s="53"/>
      <c r="E34" s="64"/>
      <c r="F34" s="53"/>
      <c r="G34" s="53"/>
      <c r="H34" s="53"/>
      <c r="I34" s="55">
        <v>1</v>
      </c>
      <c r="J34" s="56">
        <f t="shared" si="2"/>
        <v>1</v>
      </c>
    </row>
    <row r="35" spans="1:10" ht="12.75">
      <c r="A35" s="51">
        <v>223301</v>
      </c>
      <c r="B35" s="63" t="s">
        <v>535</v>
      </c>
      <c r="C35" s="64"/>
      <c r="D35" s="53"/>
      <c r="E35" s="64"/>
      <c r="F35" s="53"/>
      <c r="G35" s="53"/>
      <c r="H35" s="53"/>
      <c r="I35" s="55">
        <v>1</v>
      </c>
      <c r="J35" s="56">
        <f t="shared" si="2"/>
        <v>1</v>
      </c>
    </row>
    <row r="36" spans="1:10" ht="12.75">
      <c r="A36" s="51">
        <v>223901</v>
      </c>
      <c r="B36" s="63" t="s">
        <v>44</v>
      </c>
      <c r="C36" s="64"/>
      <c r="D36" s="53"/>
      <c r="E36" s="64"/>
      <c r="F36" s="53"/>
      <c r="G36" s="53"/>
      <c r="H36" s="53"/>
      <c r="I36" s="55">
        <v>1</v>
      </c>
      <c r="J36" s="56">
        <f t="shared" si="2"/>
        <v>1</v>
      </c>
    </row>
    <row r="37" spans="1:10" ht="12.75">
      <c r="A37" s="51">
        <v>223903</v>
      </c>
      <c r="B37" s="63" t="s">
        <v>492</v>
      </c>
      <c r="C37" s="64"/>
      <c r="D37" s="53"/>
      <c r="E37" s="64"/>
      <c r="F37" s="53"/>
      <c r="G37" s="53"/>
      <c r="H37" s="53"/>
      <c r="I37" s="55">
        <v>1</v>
      </c>
      <c r="J37" s="56">
        <f t="shared" si="2"/>
        <v>1</v>
      </c>
    </row>
    <row r="38" spans="1:10" ht="12.75">
      <c r="A38" s="51">
        <v>223904</v>
      </c>
      <c r="B38" s="63" t="s">
        <v>536</v>
      </c>
      <c r="C38" s="64">
        <v>1</v>
      </c>
      <c r="D38" s="53"/>
      <c r="E38" s="64"/>
      <c r="F38" s="53"/>
      <c r="G38" s="53"/>
      <c r="H38" s="53"/>
      <c r="I38" s="55"/>
      <c r="J38" s="56">
        <f t="shared" si="2"/>
        <v>1</v>
      </c>
    </row>
    <row r="39" spans="1:10" ht="12.75">
      <c r="A39" s="51">
        <v>223910</v>
      </c>
      <c r="B39" s="63" t="s">
        <v>591</v>
      </c>
      <c r="C39" s="64">
        <v>1</v>
      </c>
      <c r="D39" s="53"/>
      <c r="E39" s="64"/>
      <c r="F39" s="53"/>
      <c r="G39" s="53"/>
      <c r="H39" s="53"/>
      <c r="I39" s="55"/>
      <c r="J39" s="56">
        <f t="shared" si="2"/>
        <v>1</v>
      </c>
    </row>
    <row r="40" spans="1:10" ht="12.75">
      <c r="A40" s="51">
        <v>232107</v>
      </c>
      <c r="B40" s="63" t="s">
        <v>537</v>
      </c>
      <c r="C40" s="64"/>
      <c r="D40" s="53"/>
      <c r="E40" s="64"/>
      <c r="F40" s="53"/>
      <c r="G40" s="53"/>
      <c r="H40" s="53"/>
      <c r="I40" s="55">
        <v>1</v>
      </c>
      <c r="J40" s="56">
        <f t="shared" si="2"/>
        <v>1</v>
      </c>
    </row>
    <row r="41" spans="1:10" ht="12.75">
      <c r="A41" s="51">
        <v>233107</v>
      </c>
      <c r="B41" s="63" t="s">
        <v>592</v>
      </c>
      <c r="C41" s="64"/>
      <c r="D41" s="53"/>
      <c r="E41" s="64"/>
      <c r="F41" s="53"/>
      <c r="G41" s="53"/>
      <c r="H41" s="53"/>
      <c r="I41" s="55">
        <v>1</v>
      </c>
      <c r="J41" s="56">
        <f t="shared" si="2"/>
        <v>1</v>
      </c>
    </row>
    <row r="42" spans="1:10" ht="12.75">
      <c r="A42" s="51">
        <v>233108</v>
      </c>
      <c r="B42" s="63" t="s">
        <v>593</v>
      </c>
      <c r="C42" s="64"/>
      <c r="D42" s="53"/>
      <c r="E42" s="64">
        <v>1</v>
      </c>
      <c r="F42" s="53"/>
      <c r="G42" s="53"/>
      <c r="H42" s="53"/>
      <c r="I42" s="55"/>
      <c r="J42" s="56">
        <f t="shared" si="2"/>
        <v>1</v>
      </c>
    </row>
    <row r="43" spans="1:10" ht="12.75">
      <c r="A43" s="51">
        <v>235907</v>
      </c>
      <c r="B43" s="63" t="s">
        <v>594</v>
      </c>
      <c r="C43" s="64">
        <v>1</v>
      </c>
      <c r="D43" s="53"/>
      <c r="E43" s="64"/>
      <c r="F43" s="53"/>
      <c r="G43" s="53"/>
      <c r="H43" s="53"/>
      <c r="I43" s="55"/>
      <c r="J43" s="56">
        <f t="shared" si="2"/>
        <v>1</v>
      </c>
    </row>
    <row r="44" spans="1:10" ht="12.75">
      <c r="A44" s="51">
        <v>241205</v>
      </c>
      <c r="B44" s="63" t="s">
        <v>595</v>
      </c>
      <c r="C44" s="64"/>
      <c r="D44" s="53"/>
      <c r="E44" s="64">
        <v>1</v>
      </c>
      <c r="F44" s="53"/>
      <c r="G44" s="53"/>
      <c r="H44" s="53"/>
      <c r="I44" s="55"/>
      <c r="J44" s="56">
        <f t="shared" si="2"/>
        <v>1</v>
      </c>
    </row>
    <row r="45" spans="1:10" ht="12.75">
      <c r="A45" s="51">
        <v>241303</v>
      </c>
      <c r="B45" s="63" t="s">
        <v>540</v>
      </c>
      <c r="C45" s="64"/>
      <c r="D45" s="53"/>
      <c r="E45" s="64"/>
      <c r="F45" s="53">
        <v>1</v>
      </c>
      <c r="G45" s="53"/>
      <c r="H45" s="53"/>
      <c r="I45" s="55"/>
      <c r="J45" s="56">
        <f t="shared" si="2"/>
        <v>1</v>
      </c>
    </row>
    <row r="46" spans="1:10" ht="12.75">
      <c r="A46" s="51">
        <v>241305</v>
      </c>
      <c r="B46" s="63" t="s">
        <v>596</v>
      </c>
      <c r="C46" s="64"/>
      <c r="D46" s="53"/>
      <c r="E46" s="64"/>
      <c r="F46" s="53"/>
      <c r="G46" s="53"/>
      <c r="H46" s="53"/>
      <c r="I46" s="55">
        <v>1</v>
      </c>
      <c r="J46" s="56">
        <f t="shared" si="2"/>
        <v>1</v>
      </c>
    </row>
    <row r="47" spans="1:10" ht="12.75">
      <c r="A47" s="51">
        <v>241914</v>
      </c>
      <c r="B47" s="63" t="s">
        <v>597</v>
      </c>
      <c r="C47" s="64">
        <v>1</v>
      </c>
      <c r="D47" s="53"/>
      <c r="E47" s="64"/>
      <c r="F47" s="53"/>
      <c r="G47" s="53"/>
      <c r="H47" s="53"/>
      <c r="I47" s="55"/>
      <c r="J47" s="56">
        <f t="shared" si="2"/>
        <v>1</v>
      </c>
    </row>
    <row r="48" spans="1:10" ht="12.75">
      <c r="A48" s="51">
        <v>241915</v>
      </c>
      <c r="B48" s="63" t="s">
        <v>598</v>
      </c>
      <c r="C48" s="64">
        <v>1</v>
      </c>
      <c r="D48" s="53"/>
      <c r="E48" s="64"/>
      <c r="F48" s="53"/>
      <c r="G48" s="53"/>
      <c r="H48" s="53"/>
      <c r="I48" s="55"/>
      <c r="J48" s="56">
        <f t="shared" si="2"/>
        <v>1</v>
      </c>
    </row>
    <row r="49" spans="1:10" ht="12.75">
      <c r="A49" s="51">
        <v>241917</v>
      </c>
      <c r="B49" s="63" t="s">
        <v>599</v>
      </c>
      <c r="C49" s="64"/>
      <c r="D49" s="53"/>
      <c r="E49" s="64"/>
      <c r="F49" s="53"/>
      <c r="G49" s="53"/>
      <c r="H49" s="53"/>
      <c r="I49" s="55">
        <v>1</v>
      </c>
      <c r="J49" s="56">
        <f t="shared" si="2"/>
        <v>1</v>
      </c>
    </row>
    <row r="50" spans="1:10" ht="12.75">
      <c r="A50" s="51">
        <v>242103</v>
      </c>
      <c r="B50" s="63" t="s">
        <v>73</v>
      </c>
      <c r="C50" s="64"/>
      <c r="D50" s="53"/>
      <c r="E50" s="64"/>
      <c r="F50" s="53"/>
      <c r="G50" s="53"/>
      <c r="H50" s="53"/>
      <c r="I50" s="55">
        <v>1</v>
      </c>
      <c r="J50" s="56">
        <f t="shared" si="2"/>
        <v>1</v>
      </c>
    </row>
    <row r="51" spans="1:10" ht="12.75">
      <c r="A51" s="51">
        <v>243201</v>
      </c>
      <c r="B51" s="63" t="s">
        <v>600</v>
      </c>
      <c r="C51" s="64"/>
      <c r="D51" s="53"/>
      <c r="E51" s="64">
        <v>1</v>
      </c>
      <c r="F51" s="53"/>
      <c r="G51" s="53"/>
      <c r="H51" s="53"/>
      <c r="I51" s="55"/>
      <c r="J51" s="56">
        <f t="shared" si="2"/>
        <v>1</v>
      </c>
    </row>
    <row r="52" spans="1:10" ht="12.75">
      <c r="A52" s="51">
        <v>244401</v>
      </c>
      <c r="B52" s="63" t="s">
        <v>83</v>
      </c>
      <c r="C52" s="64"/>
      <c r="D52" s="53">
        <v>1</v>
      </c>
      <c r="E52" s="64"/>
      <c r="F52" s="53"/>
      <c r="G52" s="53"/>
      <c r="H52" s="53"/>
      <c r="I52" s="55"/>
      <c r="J52" s="56">
        <f t="shared" si="2"/>
        <v>1</v>
      </c>
    </row>
    <row r="53" spans="1:10" ht="12.75">
      <c r="A53" s="51">
        <v>246301</v>
      </c>
      <c r="B53" s="63" t="s">
        <v>601</v>
      </c>
      <c r="C53" s="64"/>
      <c r="D53" s="53"/>
      <c r="E53" s="64"/>
      <c r="F53" s="53"/>
      <c r="G53" s="53"/>
      <c r="H53" s="53"/>
      <c r="I53" s="55">
        <v>1</v>
      </c>
      <c r="J53" s="56">
        <f t="shared" si="2"/>
        <v>1</v>
      </c>
    </row>
    <row r="54" spans="1:10" ht="13.5" thickBot="1">
      <c r="A54" s="51">
        <v>247901</v>
      </c>
      <c r="B54" s="63" t="s">
        <v>602</v>
      </c>
      <c r="C54" s="64"/>
      <c r="D54" s="53"/>
      <c r="E54" s="64"/>
      <c r="F54" s="53"/>
      <c r="G54" s="53"/>
      <c r="H54" s="53"/>
      <c r="I54" s="55">
        <v>1</v>
      </c>
      <c r="J54" s="56">
        <f t="shared" si="2"/>
        <v>1</v>
      </c>
    </row>
    <row r="55" spans="1:10" ht="21" customHeight="1" thickBot="1">
      <c r="A55" s="67" t="s">
        <v>573</v>
      </c>
      <c r="B55" s="68"/>
      <c r="C55" s="69">
        <f aca="true" t="shared" si="3" ref="C55:J55">SUM(C13:C54)</f>
        <v>40</v>
      </c>
      <c r="D55" s="69">
        <f t="shared" si="3"/>
        <v>7</v>
      </c>
      <c r="E55" s="69">
        <f t="shared" si="3"/>
        <v>18</v>
      </c>
      <c r="F55" s="69">
        <f t="shared" si="3"/>
        <v>1</v>
      </c>
      <c r="G55" s="69">
        <f t="shared" si="3"/>
        <v>0</v>
      </c>
      <c r="H55" s="69">
        <f t="shared" si="3"/>
        <v>0</v>
      </c>
      <c r="I55" s="69">
        <f t="shared" si="3"/>
        <v>55</v>
      </c>
      <c r="J55" s="69">
        <f t="shared" si="3"/>
        <v>121</v>
      </c>
    </row>
    <row r="56" spans="1:10" ht="22.5" customHeight="1">
      <c r="A56" s="73" t="s">
        <v>603</v>
      </c>
      <c r="B56" s="74"/>
      <c r="C56" s="74"/>
      <c r="D56" s="74"/>
      <c r="E56" s="74"/>
      <c r="F56" s="74"/>
      <c r="G56" s="74"/>
      <c r="H56" s="74"/>
      <c r="I56" s="74"/>
      <c r="J56" s="75"/>
    </row>
    <row r="57" spans="1:10" ht="12.75">
      <c r="A57" s="51">
        <v>341503</v>
      </c>
      <c r="B57" s="63" t="s">
        <v>151</v>
      </c>
      <c r="C57" s="64"/>
      <c r="D57" s="53"/>
      <c r="E57" s="64"/>
      <c r="F57" s="53"/>
      <c r="G57" s="53"/>
      <c r="H57" s="53"/>
      <c r="I57" s="55">
        <v>30</v>
      </c>
      <c r="J57" s="56">
        <f aca="true" t="shared" si="4" ref="J57:J94">I57+H57+G57+F57+E57+D57+C57</f>
        <v>30</v>
      </c>
    </row>
    <row r="58" spans="1:10" ht="12.75">
      <c r="A58" s="51">
        <v>315206</v>
      </c>
      <c r="B58" s="63" t="s">
        <v>604</v>
      </c>
      <c r="C58" s="64"/>
      <c r="D58" s="53">
        <v>1</v>
      </c>
      <c r="E58" s="64"/>
      <c r="F58" s="53"/>
      <c r="G58" s="53"/>
      <c r="H58" s="53"/>
      <c r="I58" s="55">
        <v>24</v>
      </c>
      <c r="J58" s="56">
        <f t="shared" si="4"/>
        <v>25</v>
      </c>
    </row>
    <row r="59" spans="1:10" ht="12.75">
      <c r="A59" s="51">
        <v>346104</v>
      </c>
      <c r="B59" s="63" t="s">
        <v>166</v>
      </c>
      <c r="C59" s="64">
        <v>7</v>
      </c>
      <c r="D59" s="53"/>
      <c r="E59" s="64">
        <v>2</v>
      </c>
      <c r="F59" s="53"/>
      <c r="G59" s="53"/>
      <c r="H59" s="53"/>
      <c r="I59" s="55"/>
      <c r="J59" s="56">
        <f t="shared" si="4"/>
        <v>9</v>
      </c>
    </row>
    <row r="60" spans="1:10" ht="12.75">
      <c r="A60" s="51">
        <v>343201</v>
      </c>
      <c r="B60" s="63" t="s">
        <v>605</v>
      </c>
      <c r="C60" s="64"/>
      <c r="D60" s="53"/>
      <c r="E60" s="64">
        <v>2</v>
      </c>
      <c r="F60" s="53"/>
      <c r="G60" s="53"/>
      <c r="H60" s="53"/>
      <c r="I60" s="55">
        <v>6</v>
      </c>
      <c r="J60" s="56">
        <f t="shared" si="4"/>
        <v>8</v>
      </c>
    </row>
    <row r="61" spans="1:10" ht="12.75">
      <c r="A61" s="51">
        <v>341901</v>
      </c>
      <c r="B61" s="63" t="s">
        <v>153</v>
      </c>
      <c r="C61" s="64">
        <v>6</v>
      </c>
      <c r="D61" s="53"/>
      <c r="E61" s="64"/>
      <c r="F61" s="53"/>
      <c r="G61" s="53"/>
      <c r="H61" s="53"/>
      <c r="I61" s="55"/>
      <c r="J61" s="56">
        <f t="shared" si="4"/>
        <v>6</v>
      </c>
    </row>
    <row r="62" spans="1:10" ht="12.75">
      <c r="A62" s="51">
        <v>341902</v>
      </c>
      <c r="B62" s="63" t="s">
        <v>154</v>
      </c>
      <c r="C62" s="64">
        <v>6</v>
      </c>
      <c r="D62" s="53"/>
      <c r="E62" s="64"/>
      <c r="F62" s="53"/>
      <c r="G62" s="53"/>
      <c r="H62" s="53"/>
      <c r="I62" s="55"/>
      <c r="J62" s="56">
        <f t="shared" si="4"/>
        <v>6</v>
      </c>
    </row>
    <row r="63" spans="1:10" ht="12.75">
      <c r="A63" s="51">
        <v>343101</v>
      </c>
      <c r="B63" s="63" t="s">
        <v>159</v>
      </c>
      <c r="C63" s="64"/>
      <c r="D63" s="53">
        <v>1</v>
      </c>
      <c r="E63" s="64">
        <v>2</v>
      </c>
      <c r="F63" s="53">
        <v>2</v>
      </c>
      <c r="G63" s="53"/>
      <c r="H63" s="53"/>
      <c r="I63" s="55">
        <v>1</v>
      </c>
      <c r="J63" s="56">
        <f t="shared" si="4"/>
        <v>6</v>
      </c>
    </row>
    <row r="64" spans="1:10" ht="12.75">
      <c r="A64" s="51">
        <v>311101</v>
      </c>
      <c r="B64" s="63" t="s">
        <v>91</v>
      </c>
      <c r="C64" s="64">
        <v>2</v>
      </c>
      <c r="D64" s="53">
        <v>1</v>
      </c>
      <c r="E64" s="64"/>
      <c r="F64" s="53"/>
      <c r="G64" s="53"/>
      <c r="H64" s="53"/>
      <c r="I64" s="55">
        <v>2</v>
      </c>
      <c r="J64" s="56">
        <f t="shared" si="4"/>
        <v>5</v>
      </c>
    </row>
    <row r="65" spans="1:10" ht="12.75">
      <c r="A65" s="51">
        <v>341501</v>
      </c>
      <c r="B65" s="63" t="s">
        <v>150</v>
      </c>
      <c r="C65" s="64">
        <v>2</v>
      </c>
      <c r="D65" s="53"/>
      <c r="E65" s="64">
        <v>3</v>
      </c>
      <c r="F65" s="53"/>
      <c r="G65" s="53"/>
      <c r="H65" s="53"/>
      <c r="I65" s="55"/>
      <c r="J65" s="56">
        <f t="shared" si="4"/>
        <v>5</v>
      </c>
    </row>
    <row r="66" spans="1:10" ht="12.75">
      <c r="A66" s="51">
        <v>321101</v>
      </c>
      <c r="B66" s="63" t="s">
        <v>123</v>
      </c>
      <c r="C66" s="64"/>
      <c r="D66" s="53"/>
      <c r="E66" s="64"/>
      <c r="F66" s="53"/>
      <c r="G66" s="53"/>
      <c r="H66" s="53"/>
      <c r="I66" s="55">
        <v>3</v>
      </c>
      <c r="J66" s="56">
        <f t="shared" si="4"/>
        <v>3</v>
      </c>
    </row>
    <row r="67" spans="1:10" ht="12.75">
      <c r="A67" s="51">
        <v>322601</v>
      </c>
      <c r="B67" s="63" t="s">
        <v>606</v>
      </c>
      <c r="C67" s="64">
        <v>1</v>
      </c>
      <c r="D67" s="53"/>
      <c r="E67" s="64"/>
      <c r="F67" s="53"/>
      <c r="G67" s="53"/>
      <c r="H67" s="53"/>
      <c r="I67" s="55">
        <v>2</v>
      </c>
      <c r="J67" s="56">
        <f t="shared" si="4"/>
        <v>3</v>
      </c>
    </row>
    <row r="68" spans="1:10" ht="12.75">
      <c r="A68" s="51">
        <v>311204</v>
      </c>
      <c r="B68" s="63" t="s">
        <v>96</v>
      </c>
      <c r="C68" s="64"/>
      <c r="D68" s="53"/>
      <c r="E68" s="64">
        <v>1</v>
      </c>
      <c r="F68" s="53"/>
      <c r="G68" s="53"/>
      <c r="H68" s="53"/>
      <c r="I68" s="55">
        <v>1</v>
      </c>
      <c r="J68" s="56">
        <f t="shared" si="4"/>
        <v>2</v>
      </c>
    </row>
    <row r="69" spans="1:10" ht="12.75">
      <c r="A69" s="51">
        <v>311401</v>
      </c>
      <c r="B69" s="63" t="s">
        <v>100</v>
      </c>
      <c r="C69" s="64"/>
      <c r="D69" s="53"/>
      <c r="E69" s="64">
        <v>2</v>
      </c>
      <c r="F69" s="53"/>
      <c r="G69" s="53"/>
      <c r="H69" s="53"/>
      <c r="I69" s="55"/>
      <c r="J69" s="56">
        <f t="shared" si="4"/>
        <v>2</v>
      </c>
    </row>
    <row r="70" spans="1:10" ht="22.5">
      <c r="A70" s="51">
        <v>312101</v>
      </c>
      <c r="B70" s="63" t="s">
        <v>112</v>
      </c>
      <c r="C70" s="64"/>
      <c r="D70" s="53"/>
      <c r="E70" s="64">
        <v>1</v>
      </c>
      <c r="F70" s="53"/>
      <c r="G70" s="53"/>
      <c r="H70" s="53"/>
      <c r="I70" s="55">
        <v>1</v>
      </c>
      <c r="J70" s="56">
        <f t="shared" si="4"/>
        <v>2</v>
      </c>
    </row>
    <row r="71" spans="1:10" ht="15" customHeight="1">
      <c r="A71" s="51">
        <v>315101</v>
      </c>
      <c r="B71" s="63" t="s">
        <v>119</v>
      </c>
      <c r="C71" s="64"/>
      <c r="D71" s="53"/>
      <c r="E71" s="64"/>
      <c r="F71" s="53"/>
      <c r="G71" s="53"/>
      <c r="H71" s="53"/>
      <c r="I71" s="55">
        <v>2</v>
      </c>
      <c r="J71" s="56">
        <f t="shared" si="4"/>
        <v>2</v>
      </c>
    </row>
    <row r="72" spans="1:10" ht="15" customHeight="1">
      <c r="A72" s="51">
        <v>321201</v>
      </c>
      <c r="B72" s="63" t="s">
        <v>124</v>
      </c>
      <c r="C72" s="64">
        <v>2</v>
      </c>
      <c r="D72" s="53"/>
      <c r="E72" s="64"/>
      <c r="F72" s="53"/>
      <c r="G72" s="53"/>
      <c r="H72" s="53"/>
      <c r="I72" s="55"/>
      <c r="J72" s="56">
        <f t="shared" si="4"/>
        <v>2</v>
      </c>
    </row>
    <row r="73" spans="1:10" ht="15" customHeight="1">
      <c r="A73" s="51">
        <v>331102</v>
      </c>
      <c r="B73" s="63" t="s">
        <v>147</v>
      </c>
      <c r="C73" s="64"/>
      <c r="D73" s="53"/>
      <c r="E73" s="64">
        <v>1</v>
      </c>
      <c r="F73" s="53"/>
      <c r="G73" s="53"/>
      <c r="H73" s="53"/>
      <c r="I73" s="55">
        <v>1</v>
      </c>
      <c r="J73" s="56">
        <f t="shared" si="4"/>
        <v>2</v>
      </c>
    </row>
    <row r="74" spans="1:10" ht="15" customHeight="1">
      <c r="A74" s="51">
        <v>341601</v>
      </c>
      <c r="B74" s="63" t="s">
        <v>152</v>
      </c>
      <c r="C74" s="64">
        <v>1</v>
      </c>
      <c r="D74" s="53"/>
      <c r="E74" s="64"/>
      <c r="F74" s="53"/>
      <c r="G74" s="53"/>
      <c r="H74" s="53"/>
      <c r="I74" s="55">
        <v>1</v>
      </c>
      <c r="J74" s="56">
        <f t="shared" si="4"/>
        <v>2</v>
      </c>
    </row>
    <row r="75" spans="1:10" ht="15" customHeight="1">
      <c r="A75" s="51">
        <v>348202</v>
      </c>
      <c r="B75" s="63" t="s">
        <v>172</v>
      </c>
      <c r="C75" s="64">
        <v>1</v>
      </c>
      <c r="D75" s="53"/>
      <c r="E75" s="64">
        <v>1</v>
      </c>
      <c r="F75" s="53"/>
      <c r="G75" s="53"/>
      <c r="H75" s="53"/>
      <c r="I75" s="55"/>
      <c r="J75" s="56">
        <f t="shared" si="4"/>
        <v>2</v>
      </c>
    </row>
    <row r="76" spans="1:10" ht="15" customHeight="1">
      <c r="A76" s="51">
        <v>311201</v>
      </c>
      <c r="B76" s="63" t="s">
        <v>543</v>
      </c>
      <c r="C76" s="64">
        <v>1</v>
      </c>
      <c r="D76" s="53"/>
      <c r="E76" s="64"/>
      <c r="F76" s="53"/>
      <c r="G76" s="53"/>
      <c r="H76" s="53"/>
      <c r="I76" s="55"/>
      <c r="J76" s="56">
        <f t="shared" si="4"/>
        <v>1</v>
      </c>
    </row>
    <row r="77" spans="1:10" ht="15" customHeight="1">
      <c r="A77" s="51">
        <v>311302</v>
      </c>
      <c r="B77" s="63" t="s">
        <v>99</v>
      </c>
      <c r="C77" s="64"/>
      <c r="D77" s="53">
        <v>1</v>
      </c>
      <c r="E77" s="64"/>
      <c r="F77" s="53"/>
      <c r="G77" s="53"/>
      <c r="H77" s="53"/>
      <c r="I77" s="55"/>
      <c r="J77" s="56">
        <f t="shared" si="4"/>
        <v>1</v>
      </c>
    </row>
    <row r="78" spans="1:10" ht="15" customHeight="1">
      <c r="A78" s="51">
        <v>311502</v>
      </c>
      <c r="B78" s="63" t="s">
        <v>102</v>
      </c>
      <c r="C78" s="64"/>
      <c r="D78" s="53"/>
      <c r="E78" s="64">
        <v>1</v>
      </c>
      <c r="F78" s="53"/>
      <c r="G78" s="53"/>
      <c r="H78" s="53"/>
      <c r="I78" s="55"/>
      <c r="J78" s="56">
        <f t="shared" si="4"/>
        <v>1</v>
      </c>
    </row>
    <row r="79" spans="1:10" ht="15" customHeight="1">
      <c r="A79" s="51">
        <v>311802</v>
      </c>
      <c r="B79" s="63" t="s">
        <v>105</v>
      </c>
      <c r="C79" s="64"/>
      <c r="D79" s="53"/>
      <c r="E79" s="64"/>
      <c r="F79" s="53"/>
      <c r="G79" s="53"/>
      <c r="H79" s="53"/>
      <c r="I79" s="55">
        <v>1</v>
      </c>
      <c r="J79" s="56">
        <f t="shared" si="4"/>
        <v>1</v>
      </c>
    </row>
    <row r="80" spans="1:10" ht="15" customHeight="1">
      <c r="A80" s="51">
        <v>311908</v>
      </c>
      <c r="B80" s="63" t="s">
        <v>607</v>
      </c>
      <c r="C80" s="64"/>
      <c r="D80" s="53"/>
      <c r="E80" s="64"/>
      <c r="F80" s="53"/>
      <c r="G80" s="53"/>
      <c r="H80" s="53"/>
      <c r="I80" s="55">
        <v>1</v>
      </c>
      <c r="J80" s="56">
        <f t="shared" si="4"/>
        <v>1</v>
      </c>
    </row>
    <row r="81" spans="1:10" ht="15" customHeight="1">
      <c r="A81" s="51">
        <v>311913</v>
      </c>
      <c r="B81" s="63" t="s">
        <v>608</v>
      </c>
      <c r="C81" s="64"/>
      <c r="D81" s="53"/>
      <c r="E81" s="64">
        <v>1</v>
      </c>
      <c r="F81" s="53"/>
      <c r="G81" s="53"/>
      <c r="H81" s="53"/>
      <c r="I81" s="55"/>
      <c r="J81" s="56">
        <f t="shared" si="4"/>
        <v>1</v>
      </c>
    </row>
    <row r="82" spans="1:10" ht="15" customHeight="1">
      <c r="A82" s="51">
        <v>312102</v>
      </c>
      <c r="B82" s="63" t="s">
        <v>609</v>
      </c>
      <c r="C82" s="64"/>
      <c r="D82" s="53"/>
      <c r="E82" s="64"/>
      <c r="F82" s="53">
        <v>1</v>
      </c>
      <c r="G82" s="53"/>
      <c r="H82" s="53"/>
      <c r="I82" s="55"/>
      <c r="J82" s="56">
        <f t="shared" si="4"/>
        <v>1</v>
      </c>
    </row>
    <row r="83" spans="1:10" ht="15" customHeight="1">
      <c r="A83" s="51">
        <v>313104</v>
      </c>
      <c r="B83" s="63" t="s">
        <v>116</v>
      </c>
      <c r="C83" s="64">
        <v>1</v>
      </c>
      <c r="D83" s="53"/>
      <c r="E83" s="64"/>
      <c r="F83" s="53"/>
      <c r="G83" s="53"/>
      <c r="H83" s="53"/>
      <c r="I83" s="55"/>
      <c r="J83" s="56">
        <f t="shared" si="4"/>
        <v>1</v>
      </c>
    </row>
    <row r="84" spans="1:10" ht="15" customHeight="1">
      <c r="A84" s="51">
        <v>321303</v>
      </c>
      <c r="B84" s="63" t="s">
        <v>610</v>
      </c>
      <c r="C84" s="64">
        <v>1</v>
      </c>
      <c r="D84" s="53"/>
      <c r="E84" s="64"/>
      <c r="F84" s="53"/>
      <c r="G84" s="53"/>
      <c r="H84" s="53"/>
      <c r="I84" s="55"/>
      <c r="J84" s="56">
        <f t="shared" si="4"/>
        <v>1</v>
      </c>
    </row>
    <row r="85" spans="1:10" ht="15" customHeight="1">
      <c r="A85" s="51">
        <v>322301</v>
      </c>
      <c r="B85" s="63" t="s">
        <v>544</v>
      </c>
      <c r="C85" s="64">
        <v>1</v>
      </c>
      <c r="D85" s="53"/>
      <c r="E85" s="64"/>
      <c r="F85" s="53"/>
      <c r="G85" s="53"/>
      <c r="H85" s="53"/>
      <c r="I85" s="55"/>
      <c r="J85" s="56">
        <f t="shared" si="4"/>
        <v>1</v>
      </c>
    </row>
    <row r="86" spans="1:10" ht="15" customHeight="1">
      <c r="A86" s="51">
        <v>322404</v>
      </c>
      <c r="B86" s="63" t="s">
        <v>137</v>
      </c>
      <c r="C86" s="64">
        <v>1</v>
      </c>
      <c r="D86" s="53"/>
      <c r="E86" s="64"/>
      <c r="F86" s="53"/>
      <c r="G86" s="53"/>
      <c r="H86" s="53"/>
      <c r="I86" s="55"/>
      <c r="J86" s="56">
        <f t="shared" si="4"/>
        <v>1</v>
      </c>
    </row>
    <row r="87" spans="1:10" ht="15" customHeight="1">
      <c r="A87" s="51">
        <v>322503</v>
      </c>
      <c r="B87" s="63" t="s">
        <v>611</v>
      </c>
      <c r="C87" s="64"/>
      <c r="D87" s="53"/>
      <c r="E87" s="64"/>
      <c r="F87" s="53"/>
      <c r="G87" s="53"/>
      <c r="H87" s="53"/>
      <c r="I87" s="55">
        <v>1</v>
      </c>
      <c r="J87" s="56">
        <f t="shared" si="4"/>
        <v>1</v>
      </c>
    </row>
    <row r="88" spans="1:10" ht="15" customHeight="1">
      <c r="A88" s="51">
        <v>322704</v>
      </c>
      <c r="B88" s="63" t="s">
        <v>141</v>
      </c>
      <c r="C88" s="64">
        <v>1</v>
      </c>
      <c r="D88" s="53"/>
      <c r="E88" s="64"/>
      <c r="F88" s="53"/>
      <c r="G88" s="53"/>
      <c r="H88" s="53"/>
      <c r="I88" s="55"/>
      <c r="J88" s="56">
        <f t="shared" si="4"/>
        <v>1</v>
      </c>
    </row>
    <row r="89" spans="1:10" ht="15" customHeight="1">
      <c r="A89" s="51">
        <v>322902</v>
      </c>
      <c r="B89" s="63" t="s">
        <v>142</v>
      </c>
      <c r="C89" s="64"/>
      <c r="D89" s="53"/>
      <c r="E89" s="64"/>
      <c r="F89" s="53"/>
      <c r="G89" s="53"/>
      <c r="H89" s="53"/>
      <c r="I89" s="55">
        <v>1</v>
      </c>
      <c r="J89" s="56">
        <f t="shared" si="4"/>
        <v>1</v>
      </c>
    </row>
    <row r="90" spans="1:10" ht="15" customHeight="1">
      <c r="A90" s="51">
        <v>323107</v>
      </c>
      <c r="B90" s="63" t="s">
        <v>612</v>
      </c>
      <c r="C90" s="64"/>
      <c r="D90" s="53"/>
      <c r="E90" s="64"/>
      <c r="F90" s="53"/>
      <c r="G90" s="53"/>
      <c r="H90" s="53"/>
      <c r="I90" s="55">
        <v>1</v>
      </c>
      <c r="J90" s="56">
        <f t="shared" si="4"/>
        <v>1</v>
      </c>
    </row>
    <row r="91" spans="1:10" ht="15" customHeight="1">
      <c r="A91" s="51">
        <v>331101</v>
      </c>
      <c r="B91" s="63" t="s">
        <v>613</v>
      </c>
      <c r="C91" s="64">
        <v>1</v>
      </c>
      <c r="D91" s="53"/>
      <c r="E91" s="64"/>
      <c r="F91" s="53"/>
      <c r="G91" s="53"/>
      <c r="H91" s="53"/>
      <c r="I91" s="55"/>
      <c r="J91" s="56">
        <f t="shared" si="4"/>
        <v>1</v>
      </c>
    </row>
    <row r="92" spans="1:10" ht="15" customHeight="1">
      <c r="A92" s="51">
        <v>342301</v>
      </c>
      <c r="B92" s="63" t="s">
        <v>545</v>
      </c>
      <c r="C92" s="64"/>
      <c r="D92" s="53"/>
      <c r="E92" s="64"/>
      <c r="F92" s="53">
        <v>1</v>
      </c>
      <c r="G92" s="53"/>
      <c r="H92" s="53"/>
      <c r="I92" s="55"/>
      <c r="J92" s="56">
        <f t="shared" si="4"/>
        <v>1</v>
      </c>
    </row>
    <row r="93" spans="1:10" ht="15" customHeight="1">
      <c r="A93" s="51">
        <v>347502</v>
      </c>
      <c r="B93" s="63" t="s">
        <v>546</v>
      </c>
      <c r="C93" s="64">
        <v>1</v>
      </c>
      <c r="D93" s="53"/>
      <c r="E93" s="64"/>
      <c r="F93" s="53"/>
      <c r="G93" s="53"/>
      <c r="H93" s="53"/>
      <c r="I93" s="55"/>
      <c r="J93" s="56">
        <f t="shared" si="4"/>
        <v>1</v>
      </c>
    </row>
    <row r="94" spans="1:10" ht="15" customHeight="1" thickBot="1">
      <c r="A94" s="51">
        <v>347601</v>
      </c>
      <c r="B94" s="63" t="s">
        <v>170</v>
      </c>
      <c r="C94" s="64"/>
      <c r="D94" s="53"/>
      <c r="E94" s="64"/>
      <c r="F94" s="53">
        <v>1</v>
      </c>
      <c r="G94" s="53"/>
      <c r="H94" s="53"/>
      <c r="I94" s="55"/>
      <c r="J94" s="56">
        <f t="shared" si="4"/>
        <v>1</v>
      </c>
    </row>
    <row r="95" spans="1:10" ht="19.5" customHeight="1" thickBot="1">
      <c r="A95" s="67" t="s">
        <v>573</v>
      </c>
      <c r="B95" s="68"/>
      <c r="C95" s="69">
        <f aca="true" t="shared" si="5" ref="C95:J95">SUM(C57:C94)</f>
        <v>36</v>
      </c>
      <c r="D95" s="69">
        <f t="shared" si="5"/>
        <v>4</v>
      </c>
      <c r="E95" s="69">
        <f t="shared" si="5"/>
        <v>17</v>
      </c>
      <c r="F95" s="69">
        <f t="shared" si="5"/>
        <v>5</v>
      </c>
      <c r="G95" s="69">
        <f t="shared" si="5"/>
        <v>0</v>
      </c>
      <c r="H95" s="69">
        <f t="shared" si="5"/>
        <v>0</v>
      </c>
      <c r="I95" s="69">
        <f t="shared" si="5"/>
        <v>79</v>
      </c>
      <c r="J95" s="69">
        <f t="shared" si="5"/>
        <v>141</v>
      </c>
    </row>
    <row r="96" spans="1:10" ht="24.75" customHeight="1">
      <c r="A96" s="73" t="s">
        <v>614</v>
      </c>
      <c r="B96" s="74"/>
      <c r="C96" s="74"/>
      <c r="D96" s="74"/>
      <c r="E96" s="74"/>
      <c r="F96" s="74"/>
      <c r="G96" s="74"/>
      <c r="H96" s="74"/>
      <c r="I96" s="74"/>
      <c r="J96" s="75"/>
    </row>
    <row r="97" spans="1:10" ht="15" customHeight="1">
      <c r="A97" s="51">
        <v>419101</v>
      </c>
      <c r="B97" s="63" t="s">
        <v>185</v>
      </c>
      <c r="C97" s="64">
        <v>175</v>
      </c>
      <c r="D97" s="53">
        <v>9</v>
      </c>
      <c r="E97" s="64">
        <v>51</v>
      </c>
      <c r="F97" s="53">
        <v>27</v>
      </c>
      <c r="G97" s="53">
        <v>14</v>
      </c>
      <c r="H97" s="53">
        <v>6</v>
      </c>
      <c r="I97" s="55">
        <v>26</v>
      </c>
      <c r="J97" s="56">
        <f aca="true" t="shared" si="6" ref="J97:J107">I97+H97+G97+F97+E97+D97+C97</f>
        <v>308</v>
      </c>
    </row>
    <row r="98" spans="1:10" ht="15" customHeight="1">
      <c r="A98" s="51">
        <v>413103</v>
      </c>
      <c r="B98" s="63" t="s">
        <v>178</v>
      </c>
      <c r="C98" s="64">
        <v>8</v>
      </c>
      <c r="D98" s="53"/>
      <c r="E98" s="64">
        <v>10</v>
      </c>
      <c r="F98" s="53"/>
      <c r="G98" s="53"/>
      <c r="H98" s="53">
        <v>3</v>
      </c>
      <c r="I98" s="55">
        <v>4</v>
      </c>
      <c r="J98" s="56">
        <f t="shared" si="6"/>
        <v>25</v>
      </c>
    </row>
    <row r="99" spans="1:10" ht="15" customHeight="1">
      <c r="A99" s="51">
        <v>411101</v>
      </c>
      <c r="B99" s="63" t="s">
        <v>174</v>
      </c>
      <c r="C99" s="64">
        <v>5</v>
      </c>
      <c r="D99" s="53"/>
      <c r="E99" s="64">
        <v>1</v>
      </c>
      <c r="F99" s="53"/>
      <c r="G99" s="53"/>
      <c r="H99" s="53">
        <v>1</v>
      </c>
      <c r="I99" s="55">
        <v>2</v>
      </c>
      <c r="J99" s="56">
        <f t="shared" si="6"/>
        <v>9</v>
      </c>
    </row>
    <row r="100" spans="1:10" ht="15" customHeight="1">
      <c r="A100" s="51">
        <v>412102</v>
      </c>
      <c r="B100" s="63" t="s">
        <v>176</v>
      </c>
      <c r="C100" s="64"/>
      <c r="D100" s="53"/>
      <c r="E100" s="64"/>
      <c r="F100" s="53">
        <v>1</v>
      </c>
      <c r="G100" s="53"/>
      <c r="H100" s="53">
        <v>1</v>
      </c>
      <c r="I100" s="55"/>
      <c r="J100" s="56">
        <f t="shared" si="6"/>
        <v>2</v>
      </c>
    </row>
    <row r="101" spans="1:10" ht="15" customHeight="1">
      <c r="A101" s="51">
        <v>419190</v>
      </c>
      <c r="B101" s="63" t="s">
        <v>615</v>
      </c>
      <c r="C101" s="64"/>
      <c r="D101" s="53"/>
      <c r="E101" s="64">
        <v>1</v>
      </c>
      <c r="F101" s="53"/>
      <c r="G101" s="53"/>
      <c r="H101" s="53"/>
      <c r="I101" s="55">
        <v>1</v>
      </c>
      <c r="J101" s="56">
        <f t="shared" si="6"/>
        <v>2</v>
      </c>
    </row>
    <row r="102" spans="1:10" ht="15" customHeight="1">
      <c r="A102" s="51">
        <v>422201</v>
      </c>
      <c r="B102" s="63" t="s">
        <v>196</v>
      </c>
      <c r="C102" s="64">
        <v>1</v>
      </c>
      <c r="D102" s="53"/>
      <c r="E102" s="64">
        <v>1</v>
      </c>
      <c r="F102" s="53"/>
      <c r="G102" s="53"/>
      <c r="H102" s="53"/>
      <c r="I102" s="55"/>
      <c r="J102" s="56">
        <f t="shared" si="6"/>
        <v>2</v>
      </c>
    </row>
    <row r="103" spans="1:10" ht="15" customHeight="1">
      <c r="A103" s="51">
        <v>414201</v>
      </c>
      <c r="B103" s="63" t="s">
        <v>184</v>
      </c>
      <c r="C103" s="64"/>
      <c r="D103" s="53"/>
      <c r="E103" s="64"/>
      <c r="F103" s="53"/>
      <c r="G103" s="53"/>
      <c r="H103" s="53"/>
      <c r="I103" s="55">
        <v>1</v>
      </c>
      <c r="J103" s="56">
        <f t="shared" si="6"/>
        <v>1</v>
      </c>
    </row>
    <row r="104" spans="1:10" ht="15" customHeight="1">
      <c r="A104" s="51">
        <v>419103</v>
      </c>
      <c r="B104" s="63" t="s">
        <v>616</v>
      </c>
      <c r="C104" s="64"/>
      <c r="D104" s="53"/>
      <c r="E104" s="64"/>
      <c r="F104" s="53"/>
      <c r="G104" s="53"/>
      <c r="H104" s="53"/>
      <c r="I104" s="55">
        <v>1</v>
      </c>
      <c r="J104" s="56">
        <f t="shared" si="6"/>
        <v>1</v>
      </c>
    </row>
    <row r="105" spans="1:10" ht="15" customHeight="1">
      <c r="A105" s="51">
        <v>421103</v>
      </c>
      <c r="B105" s="63" t="s">
        <v>190</v>
      </c>
      <c r="C105" s="64"/>
      <c r="D105" s="53"/>
      <c r="E105" s="64">
        <v>1</v>
      </c>
      <c r="F105" s="53"/>
      <c r="G105" s="53"/>
      <c r="H105" s="53"/>
      <c r="I105" s="55"/>
      <c r="J105" s="56">
        <f t="shared" si="6"/>
        <v>1</v>
      </c>
    </row>
    <row r="106" spans="1:10" ht="15" customHeight="1">
      <c r="A106" s="51">
        <v>421201</v>
      </c>
      <c r="B106" s="63" t="s">
        <v>191</v>
      </c>
      <c r="C106" s="64">
        <v>1</v>
      </c>
      <c r="D106" s="53"/>
      <c r="E106" s="64"/>
      <c r="F106" s="53"/>
      <c r="G106" s="53"/>
      <c r="H106" s="53"/>
      <c r="I106" s="55"/>
      <c r="J106" s="56">
        <f t="shared" si="6"/>
        <v>1</v>
      </c>
    </row>
    <row r="107" spans="1:10" ht="15" customHeight="1" thickBot="1">
      <c r="A107" s="51">
        <v>422103</v>
      </c>
      <c r="B107" s="63" t="s">
        <v>195</v>
      </c>
      <c r="C107" s="64"/>
      <c r="D107" s="53"/>
      <c r="E107" s="64"/>
      <c r="F107" s="53"/>
      <c r="G107" s="53"/>
      <c r="H107" s="53"/>
      <c r="I107" s="55">
        <v>1</v>
      </c>
      <c r="J107" s="56">
        <f t="shared" si="6"/>
        <v>1</v>
      </c>
    </row>
    <row r="108" spans="1:10" ht="27" customHeight="1" thickBot="1">
      <c r="A108" s="67" t="s">
        <v>573</v>
      </c>
      <c r="B108" s="68"/>
      <c r="C108" s="69">
        <f aca="true" t="shared" si="7" ref="C108:J108">SUM(C97:C107)</f>
        <v>190</v>
      </c>
      <c r="D108" s="69">
        <f t="shared" si="7"/>
        <v>9</v>
      </c>
      <c r="E108" s="69">
        <f t="shared" si="7"/>
        <v>65</v>
      </c>
      <c r="F108" s="69">
        <f t="shared" si="7"/>
        <v>28</v>
      </c>
      <c r="G108" s="69">
        <f t="shared" si="7"/>
        <v>14</v>
      </c>
      <c r="H108" s="69">
        <f t="shared" si="7"/>
        <v>11</v>
      </c>
      <c r="I108" s="69">
        <f t="shared" si="7"/>
        <v>36</v>
      </c>
      <c r="J108" s="69">
        <f t="shared" si="7"/>
        <v>353</v>
      </c>
    </row>
    <row r="109" spans="1:10" ht="23.25" customHeight="1">
      <c r="A109" s="73" t="s">
        <v>617</v>
      </c>
      <c r="B109" s="74"/>
      <c r="C109" s="74"/>
      <c r="D109" s="74"/>
      <c r="E109" s="74"/>
      <c r="F109" s="74"/>
      <c r="G109" s="74"/>
      <c r="H109" s="74"/>
      <c r="I109" s="74"/>
      <c r="J109" s="75"/>
    </row>
    <row r="110" spans="1:10" ht="12.75">
      <c r="A110" s="51">
        <v>522107</v>
      </c>
      <c r="B110" s="63" t="s">
        <v>618</v>
      </c>
      <c r="C110" s="64">
        <v>91</v>
      </c>
      <c r="D110" s="53">
        <v>32</v>
      </c>
      <c r="E110" s="64">
        <v>59</v>
      </c>
      <c r="F110" s="53"/>
      <c r="G110" s="53"/>
      <c r="H110" s="53">
        <v>1</v>
      </c>
      <c r="I110" s="55">
        <v>99</v>
      </c>
      <c r="J110" s="56">
        <f aca="true" t="shared" si="8" ref="J110:J125">I110+H110+G110+F110+E110+D110+C110</f>
        <v>282</v>
      </c>
    </row>
    <row r="111" spans="1:10" ht="12.75">
      <c r="A111" s="51">
        <v>512201</v>
      </c>
      <c r="B111" s="63" t="s">
        <v>202</v>
      </c>
      <c r="C111" s="64">
        <v>11</v>
      </c>
      <c r="D111" s="53">
        <v>2</v>
      </c>
      <c r="E111" s="64">
        <v>7</v>
      </c>
      <c r="F111" s="53"/>
      <c r="G111" s="53"/>
      <c r="H111" s="53"/>
      <c r="I111" s="55">
        <v>13</v>
      </c>
      <c r="J111" s="56">
        <f t="shared" si="8"/>
        <v>33</v>
      </c>
    </row>
    <row r="112" spans="1:10" ht="12.75">
      <c r="A112" s="51">
        <v>513301</v>
      </c>
      <c r="B112" s="63" t="s">
        <v>210</v>
      </c>
      <c r="C112" s="64">
        <v>4</v>
      </c>
      <c r="D112" s="53"/>
      <c r="E112" s="64">
        <v>23</v>
      </c>
      <c r="F112" s="53"/>
      <c r="G112" s="53"/>
      <c r="H112" s="53"/>
      <c r="I112" s="55">
        <v>1</v>
      </c>
      <c r="J112" s="56">
        <f t="shared" si="8"/>
        <v>28</v>
      </c>
    </row>
    <row r="113" spans="1:10" ht="12.75">
      <c r="A113" s="51">
        <v>512302</v>
      </c>
      <c r="B113" s="63" t="s">
        <v>205</v>
      </c>
      <c r="C113" s="64">
        <v>3</v>
      </c>
      <c r="D113" s="53">
        <v>2</v>
      </c>
      <c r="E113" s="64">
        <v>8</v>
      </c>
      <c r="F113" s="53"/>
      <c r="G113" s="53"/>
      <c r="H113" s="53"/>
      <c r="I113" s="55">
        <v>9</v>
      </c>
      <c r="J113" s="56">
        <f t="shared" si="8"/>
        <v>22</v>
      </c>
    </row>
    <row r="114" spans="1:10" ht="22.5">
      <c r="A114" s="51">
        <v>515902</v>
      </c>
      <c r="B114" s="63" t="s">
        <v>619</v>
      </c>
      <c r="C114" s="64"/>
      <c r="D114" s="53"/>
      <c r="E114" s="64">
        <v>2</v>
      </c>
      <c r="F114" s="53"/>
      <c r="G114" s="53"/>
      <c r="H114" s="53">
        <v>5</v>
      </c>
      <c r="I114" s="55">
        <v>12</v>
      </c>
      <c r="J114" s="56">
        <f t="shared" si="8"/>
        <v>19</v>
      </c>
    </row>
    <row r="115" spans="1:10" ht="12.75">
      <c r="A115" s="51">
        <v>514102</v>
      </c>
      <c r="B115" s="63" t="s">
        <v>620</v>
      </c>
      <c r="C115" s="64">
        <v>6</v>
      </c>
      <c r="D115" s="53">
        <v>2</v>
      </c>
      <c r="E115" s="64">
        <v>3</v>
      </c>
      <c r="F115" s="53"/>
      <c r="G115" s="53"/>
      <c r="H115" s="53"/>
      <c r="I115" s="55">
        <v>5</v>
      </c>
      <c r="J115" s="56">
        <f t="shared" si="8"/>
        <v>16</v>
      </c>
    </row>
    <row r="116" spans="1:10" ht="12.75">
      <c r="A116" s="51">
        <v>513102</v>
      </c>
      <c r="B116" s="63" t="s">
        <v>206</v>
      </c>
      <c r="C116" s="64">
        <v>7</v>
      </c>
      <c r="D116" s="53"/>
      <c r="E116" s="64">
        <v>5</v>
      </c>
      <c r="F116" s="53"/>
      <c r="G116" s="53"/>
      <c r="H116" s="53"/>
      <c r="I116" s="55"/>
      <c r="J116" s="56">
        <f t="shared" si="8"/>
        <v>12</v>
      </c>
    </row>
    <row r="117" spans="1:10" ht="12.75">
      <c r="A117" s="51">
        <v>512301</v>
      </c>
      <c r="B117" s="63" t="s">
        <v>621</v>
      </c>
      <c r="C117" s="64">
        <v>1</v>
      </c>
      <c r="D117" s="53"/>
      <c r="E117" s="64">
        <v>2</v>
      </c>
      <c r="F117" s="53"/>
      <c r="G117" s="53"/>
      <c r="H117" s="53"/>
      <c r="I117" s="55">
        <v>2</v>
      </c>
      <c r="J117" s="56">
        <f t="shared" si="8"/>
        <v>5</v>
      </c>
    </row>
    <row r="118" spans="1:10" ht="12.75">
      <c r="A118" s="51">
        <v>512290</v>
      </c>
      <c r="B118" s="63" t="s">
        <v>547</v>
      </c>
      <c r="C118" s="64"/>
      <c r="D118" s="53"/>
      <c r="E118" s="64"/>
      <c r="F118" s="53">
        <v>3</v>
      </c>
      <c r="G118" s="53"/>
      <c r="H118" s="53"/>
      <c r="I118" s="55"/>
      <c r="J118" s="56">
        <f t="shared" si="8"/>
        <v>3</v>
      </c>
    </row>
    <row r="119" spans="1:10" ht="12.75">
      <c r="A119" s="51">
        <v>514103</v>
      </c>
      <c r="B119" s="63" t="s">
        <v>216</v>
      </c>
      <c r="C119" s="64">
        <v>2</v>
      </c>
      <c r="D119" s="53"/>
      <c r="E119" s="64"/>
      <c r="F119" s="53"/>
      <c r="G119" s="53"/>
      <c r="H119" s="53"/>
      <c r="I119" s="55">
        <v>1</v>
      </c>
      <c r="J119" s="56">
        <f t="shared" si="8"/>
        <v>3</v>
      </c>
    </row>
    <row r="120" spans="1:10" ht="12.75" customHeight="1">
      <c r="A120" s="51">
        <v>512103</v>
      </c>
      <c r="B120" s="63" t="s">
        <v>201</v>
      </c>
      <c r="C120" s="64">
        <v>1</v>
      </c>
      <c r="D120" s="53"/>
      <c r="E120" s="64"/>
      <c r="F120" s="53"/>
      <c r="G120" s="53"/>
      <c r="H120" s="53"/>
      <c r="I120" s="55"/>
      <c r="J120" s="56">
        <f t="shared" si="8"/>
        <v>1</v>
      </c>
    </row>
    <row r="121" spans="1:10" ht="12.75" customHeight="1">
      <c r="A121" s="51">
        <v>513201</v>
      </c>
      <c r="B121" s="63" t="s">
        <v>548</v>
      </c>
      <c r="C121" s="64"/>
      <c r="D121" s="53"/>
      <c r="E121" s="64"/>
      <c r="F121" s="53"/>
      <c r="G121" s="53"/>
      <c r="H121" s="53"/>
      <c r="I121" s="55">
        <v>1</v>
      </c>
      <c r="J121" s="56">
        <f t="shared" si="8"/>
        <v>1</v>
      </c>
    </row>
    <row r="122" spans="1:10" ht="12.75" customHeight="1">
      <c r="A122" s="51">
        <v>513302</v>
      </c>
      <c r="B122" s="63" t="s">
        <v>211</v>
      </c>
      <c r="C122" s="64"/>
      <c r="D122" s="53">
        <v>1</v>
      </c>
      <c r="E122" s="64"/>
      <c r="F122" s="53"/>
      <c r="G122" s="53"/>
      <c r="H122" s="53"/>
      <c r="I122" s="55"/>
      <c r="J122" s="56">
        <f t="shared" si="8"/>
        <v>1</v>
      </c>
    </row>
    <row r="123" spans="1:10" ht="12.75">
      <c r="A123" s="51">
        <v>515905</v>
      </c>
      <c r="B123" s="63" t="s">
        <v>219</v>
      </c>
      <c r="C123" s="64"/>
      <c r="D123" s="53"/>
      <c r="E123" s="64">
        <v>1</v>
      </c>
      <c r="F123" s="53"/>
      <c r="G123" s="53"/>
      <c r="H123" s="53"/>
      <c r="I123" s="55"/>
      <c r="J123" s="56">
        <f t="shared" si="8"/>
        <v>1</v>
      </c>
    </row>
    <row r="124" spans="1:10" ht="12.75">
      <c r="A124" s="51">
        <v>522102</v>
      </c>
      <c r="B124" s="63" t="s">
        <v>549</v>
      </c>
      <c r="C124" s="64"/>
      <c r="D124" s="53"/>
      <c r="E124" s="64"/>
      <c r="F124" s="53"/>
      <c r="G124" s="53"/>
      <c r="H124" s="53"/>
      <c r="I124" s="55">
        <v>1</v>
      </c>
      <c r="J124" s="56">
        <f t="shared" si="8"/>
        <v>1</v>
      </c>
    </row>
    <row r="125" spans="1:10" ht="13.5" thickBot="1">
      <c r="A125" s="51">
        <v>522103</v>
      </c>
      <c r="B125" s="63" t="s">
        <v>222</v>
      </c>
      <c r="C125" s="64"/>
      <c r="D125" s="53"/>
      <c r="E125" s="64"/>
      <c r="F125" s="53"/>
      <c r="G125" s="53"/>
      <c r="H125" s="53">
        <v>1</v>
      </c>
      <c r="I125" s="55"/>
      <c r="J125" s="56">
        <f t="shared" si="8"/>
        <v>1</v>
      </c>
    </row>
    <row r="126" spans="1:10" ht="21" customHeight="1" thickBot="1">
      <c r="A126" s="67" t="s">
        <v>573</v>
      </c>
      <c r="B126" s="68"/>
      <c r="C126" s="69">
        <f aca="true" t="shared" si="9" ref="C126:J126">SUM(C110:C125)</f>
        <v>126</v>
      </c>
      <c r="D126" s="69">
        <f t="shared" si="9"/>
        <v>39</v>
      </c>
      <c r="E126" s="69">
        <f t="shared" si="9"/>
        <v>110</v>
      </c>
      <c r="F126" s="69">
        <f t="shared" si="9"/>
        <v>3</v>
      </c>
      <c r="G126" s="69">
        <f t="shared" si="9"/>
        <v>0</v>
      </c>
      <c r="H126" s="69">
        <f t="shared" si="9"/>
        <v>7</v>
      </c>
      <c r="I126" s="69">
        <f t="shared" si="9"/>
        <v>144</v>
      </c>
      <c r="J126" s="69">
        <f t="shared" si="9"/>
        <v>429</v>
      </c>
    </row>
    <row r="127" spans="1:10" ht="22.5" customHeight="1">
      <c r="A127" s="73" t="s">
        <v>622</v>
      </c>
      <c r="B127" s="74"/>
      <c r="C127" s="74"/>
      <c r="D127" s="74"/>
      <c r="E127" s="74"/>
      <c r="F127" s="74"/>
      <c r="G127" s="74"/>
      <c r="H127" s="74"/>
      <c r="I127" s="74"/>
      <c r="J127" s="75"/>
    </row>
    <row r="128" spans="1:10" ht="12.75">
      <c r="A128" s="51">
        <v>631102</v>
      </c>
      <c r="B128" s="63" t="s">
        <v>234</v>
      </c>
      <c r="C128" s="64">
        <v>4</v>
      </c>
      <c r="D128" s="53"/>
      <c r="E128" s="64"/>
      <c r="F128" s="53"/>
      <c r="G128" s="53"/>
      <c r="H128" s="53"/>
      <c r="I128" s="55"/>
      <c r="J128" s="56">
        <f>I128+H128+G128+F128+E128+D128+C128</f>
        <v>4</v>
      </c>
    </row>
    <row r="129" spans="1:10" ht="22.5" customHeight="1">
      <c r="A129" s="73" t="s">
        <v>623</v>
      </c>
      <c r="B129" s="74"/>
      <c r="C129" s="74"/>
      <c r="D129" s="74"/>
      <c r="E129" s="74"/>
      <c r="F129" s="74"/>
      <c r="G129" s="74"/>
      <c r="H129" s="74"/>
      <c r="I129" s="74"/>
      <c r="J129" s="75"/>
    </row>
    <row r="130" spans="1:10" ht="12.75">
      <c r="A130" s="51">
        <v>743604</v>
      </c>
      <c r="B130" s="63" t="s">
        <v>352</v>
      </c>
      <c r="C130" s="64">
        <v>1</v>
      </c>
      <c r="D130" s="53">
        <v>5</v>
      </c>
      <c r="E130" s="64">
        <v>46</v>
      </c>
      <c r="F130" s="53"/>
      <c r="G130" s="53"/>
      <c r="H130" s="53">
        <v>3</v>
      </c>
      <c r="I130" s="55">
        <v>879</v>
      </c>
      <c r="J130" s="56">
        <f aca="true" t="shared" si="10" ref="J130:J161">I130+H130+G130+F130+E130+D130+C130</f>
        <v>934</v>
      </c>
    </row>
    <row r="131" spans="1:10" ht="12.75">
      <c r="A131" s="51">
        <v>742204</v>
      </c>
      <c r="B131" s="63" t="s">
        <v>339</v>
      </c>
      <c r="C131" s="64">
        <v>5</v>
      </c>
      <c r="D131" s="53">
        <v>18</v>
      </c>
      <c r="E131" s="64">
        <v>9</v>
      </c>
      <c r="F131" s="53"/>
      <c r="G131" s="53"/>
      <c r="H131" s="53">
        <v>2</v>
      </c>
      <c r="I131" s="55">
        <v>108</v>
      </c>
      <c r="J131" s="56">
        <f t="shared" si="10"/>
        <v>142</v>
      </c>
    </row>
    <row r="132" spans="1:10" ht="12.75">
      <c r="A132" s="51">
        <v>712102</v>
      </c>
      <c r="B132" s="63" t="s">
        <v>624</v>
      </c>
      <c r="C132" s="64"/>
      <c r="D132" s="53">
        <v>2</v>
      </c>
      <c r="E132" s="64">
        <v>23</v>
      </c>
      <c r="F132" s="53"/>
      <c r="G132" s="53"/>
      <c r="H132" s="53"/>
      <c r="I132" s="55">
        <v>96</v>
      </c>
      <c r="J132" s="56">
        <f t="shared" si="10"/>
        <v>121</v>
      </c>
    </row>
    <row r="133" spans="1:10" ht="12.75">
      <c r="A133" s="51">
        <v>742290</v>
      </c>
      <c r="B133" s="63" t="s">
        <v>625</v>
      </c>
      <c r="C133" s="64"/>
      <c r="D133" s="53"/>
      <c r="E133" s="64"/>
      <c r="F133" s="53"/>
      <c r="G133" s="53"/>
      <c r="H133" s="53"/>
      <c r="I133" s="55">
        <v>104</v>
      </c>
      <c r="J133" s="56">
        <f t="shared" si="10"/>
        <v>104</v>
      </c>
    </row>
    <row r="134" spans="1:10" ht="12.75">
      <c r="A134" s="51">
        <v>722204</v>
      </c>
      <c r="B134" s="63" t="s">
        <v>281</v>
      </c>
      <c r="C134" s="64">
        <v>3</v>
      </c>
      <c r="D134" s="53">
        <v>2</v>
      </c>
      <c r="E134" s="64">
        <v>35</v>
      </c>
      <c r="F134" s="53"/>
      <c r="G134" s="53"/>
      <c r="H134" s="53">
        <v>1</v>
      </c>
      <c r="I134" s="55">
        <v>46</v>
      </c>
      <c r="J134" s="56">
        <f t="shared" si="10"/>
        <v>87</v>
      </c>
    </row>
    <row r="135" spans="1:10" ht="22.5">
      <c r="A135" s="51">
        <v>742190</v>
      </c>
      <c r="B135" s="63" t="s">
        <v>626</v>
      </c>
      <c r="C135" s="64"/>
      <c r="D135" s="53"/>
      <c r="E135" s="64">
        <v>3</v>
      </c>
      <c r="F135" s="53"/>
      <c r="G135" s="53"/>
      <c r="H135" s="53"/>
      <c r="I135" s="55">
        <v>56</v>
      </c>
      <c r="J135" s="56">
        <f t="shared" si="10"/>
        <v>59</v>
      </c>
    </row>
    <row r="136" spans="1:10" ht="12.75">
      <c r="A136" s="51">
        <v>743501</v>
      </c>
      <c r="B136" s="63" t="s">
        <v>350</v>
      </c>
      <c r="C136" s="64"/>
      <c r="D136" s="53"/>
      <c r="E136" s="64">
        <v>1</v>
      </c>
      <c r="F136" s="53"/>
      <c r="G136" s="53"/>
      <c r="H136" s="53">
        <v>2</v>
      </c>
      <c r="I136" s="55">
        <v>50</v>
      </c>
      <c r="J136" s="56">
        <f t="shared" si="10"/>
        <v>53</v>
      </c>
    </row>
    <row r="137" spans="1:10" ht="12.75">
      <c r="A137" s="51">
        <v>721203</v>
      </c>
      <c r="B137" s="63" t="s">
        <v>627</v>
      </c>
      <c r="C137" s="64"/>
      <c r="D137" s="53"/>
      <c r="E137" s="64">
        <v>4</v>
      </c>
      <c r="F137" s="53"/>
      <c r="G137" s="53"/>
      <c r="H137" s="53"/>
      <c r="I137" s="55">
        <v>48</v>
      </c>
      <c r="J137" s="56">
        <f t="shared" si="10"/>
        <v>52</v>
      </c>
    </row>
    <row r="138" spans="1:10" ht="12.75">
      <c r="A138" s="51">
        <v>713501</v>
      </c>
      <c r="B138" s="63" t="s">
        <v>260</v>
      </c>
      <c r="C138" s="64"/>
      <c r="D138" s="53"/>
      <c r="E138" s="64"/>
      <c r="F138" s="53"/>
      <c r="G138" s="53"/>
      <c r="H138" s="53"/>
      <c r="I138" s="55">
        <v>34</v>
      </c>
      <c r="J138" s="56">
        <f t="shared" si="10"/>
        <v>34</v>
      </c>
    </row>
    <row r="139" spans="1:10" ht="22.5">
      <c r="A139" s="51">
        <v>721402</v>
      </c>
      <c r="B139" s="63" t="s">
        <v>628</v>
      </c>
      <c r="C139" s="64"/>
      <c r="D139" s="53"/>
      <c r="E139" s="64"/>
      <c r="F139" s="53"/>
      <c r="G139" s="53"/>
      <c r="H139" s="53"/>
      <c r="I139" s="55">
        <v>33</v>
      </c>
      <c r="J139" s="56">
        <f t="shared" si="10"/>
        <v>33</v>
      </c>
    </row>
    <row r="140" spans="1:10" ht="12.75">
      <c r="A140" s="51">
        <v>712501</v>
      </c>
      <c r="B140" s="63" t="s">
        <v>251</v>
      </c>
      <c r="C140" s="64"/>
      <c r="D140" s="53"/>
      <c r="E140" s="64">
        <v>15</v>
      </c>
      <c r="F140" s="53">
        <v>12</v>
      </c>
      <c r="G140" s="53"/>
      <c r="H140" s="53"/>
      <c r="I140" s="55">
        <v>1</v>
      </c>
      <c r="J140" s="56">
        <f t="shared" si="10"/>
        <v>28</v>
      </c>
    </row>
    <row r="141" spans="1:10" ht="12.75">
      <c r="A141" s="51">
        <v>742207</v>
      </c>
      <c r="B141" s="63" t="s">
        <v>341</v>
      </c>
      <c r="C141" s="64"/>
      <c r="D141" s="53"/>
      <c r="E141" s="64"/>
      <c r="F141" s="53"/>
      <c r="G141" s="53"/>
      <c r="H141" s="53">
        <v>1</v>
      </c>
      <c r="I141" s="55">
        <v>26</v>
      </c>
      <c r="J141" s="56">
        <f t="shared" si="10"/>
        <v>27</v>
      </c>
    </row>
    <row r="142" spans="1:10" ht="12.75">
      <c r="A142" s="51">
        <v>712401</v>
      </c>
      <c r="B142" s="63" t="s">
        <v>249</v>
      </c>
      <c r="C142" s="64">
        <v>9</v>
      </c>
      <c r="D142" s="53"/>
      <c r="E142" s="64">
        <v>2</v>
      </c>
      <c r="F142" s="53"/>
      <c r="G142" s="53"/>
      <c r="H142" s="53"/>
      <c r="I142" s="55">
        <v>12</v>
      </c>
      <c r="J142" s="56">
        <f t="shared" si="10"/>
        <v>23</v>
      </c>
    </row>
    <row r="143" spans="1:10" ht="12.75">
      <c r="A143" s="51">
        <v>723105</v>
      </c>
      <c r="B143" s="63" t="s">
        <v>629</v>
      </c>
      <c r="C143" s="64">
        <v>10</v>
      </c>
      <c r="D143" s="53">
        <v>3</v>
      </c>
      <c r="E143" s="64">
        <v>4</v>
      </c>
      <c r="F143" s="53"/>
      <c r="G143" s="53"/>
      <c r="H143" s="53"/>
      <c r="I143" s="55">
        <v>5</v>
      </c>
      <c r="J143" s="56">
        <f t="shared" si="10"/>
        <v>22</v>
      </c>
    </row>
    <row r="144" spans="1:10" ht="12.75">
      <c r="A144" s="51">
        <v>721202</v>
      </c>
      <c r="B144" s="63" t="s">
        <v>275</v>
      </c>
      <c r="C144" s="64"/>
      <c r="D144" s="53"/>
      <c r="E144" s="64">
        <v>8</v>
      </c>
      <c r="F144" s="53"/>
      <c r="G144" s="53"/>
      <c r="H144" s="53"/>
      <c r="I144" s="55">
        <v>13</v>
      </c>
      <c r="J144" s="56">
        <f t="shared" si="10"/>
        <v>21</v>
      </c>
    </row>
    <row r="145" spans="1:10" ht="20.25" customHeight="1">
      <c r="A145" s="51">
        <v>741203</v>
      </c>
      <c r="B145" s="63" t="s">
        <v>335</v>
      </c>
      <c r="C145" s="64">
        <v>4</v>
      </c>
      <c r="D145" s="53">
        <v>5</v>
      </c>
      <c r="E145" s="64">
        <v>4</v>
      </c>
      <c r="F145" s="53"/>
      <c r="G145" s="53"/>
      <c r="H145" s="53"/>
      <c r="I145" s="55">
        <v>8</v>
      </c>
      <c r="J145" s="56">
        <f t="shared" si="10"/>
        <v>21</v>
      </c>
    </row>
    <row r="146" spans="1:10" ht="12.75">
      <c r="A146" s="51">
        <v>741104</v>
      </c>
      <c r="B146" s="63" t="s">
        <v>630</v>
      </c>
      <c r="C146" s="64">
        <v>2</v>
      </c>
      <c r="D146" s="53">
        <v>4</v>
      </c>
      <c r="E146" s="64">
        <v>6</v>
      </c>
      <c r="F146" s="53"/>
      <c r="G146" s="53"/>
      <c r="H146" s="53"/>
      <c r="I146" s="55">
        <v>6</v>
      </c>
      <c r="J146" s="56">
        <f t="shared" si="10"/>
        <v>18</v>
      </c>
    </row>
    <row r="147" spans="1:10" ht="12.75">
      <c r="A147" s="51">
        <v>741201</v>
      </c>
      <c r="B147" s="63" t="s">
        <v>631</v>
      </c>
      <c r="C147" s="64">
        <v>5</v>
      </c>
      <c r="D147" s="53">
        <v>5</v>
      </c>
      <c r="E147" s="64">
        <v>5</v>
      </c>
      <c r="F147" s="53"/>
      <c r="G147" s="53"/>
      <c r="H147" s="53"/>
      <c r="I147" s="55">
        <v>3</v>
      </c>
      <c r="J147" s="56">
        <f t="shared" si="10"/>
        <v>18</v>
      </c>
    </row>
    <row r="148" spans="1:10" ht="33.75">
      <c r="A148" s="51">
        <v>724204</v>
      </c>
      <c r="B148" s="63" t="s">
        <v>308</v>
      </c>
      <c r="C148" s="64"/>
      <c r="D148" s="53"/>
      <c r="E148" s="64"/>
      <c r="F148" s="53"/>
      <c r="G148" s="53"/>
      <c r="H148" s="53"/>
      <c r="I148" s="55">
        <v>17</v>
      </c>
      <c r="J148" s="56">
        <f t="shared" si="10"/>
        <v>17</v>
      </c>
    </row>
    <row r="149" spans="1:10" ht="12.75" customHeight="1">
      <c r="A149" s="51">
        <v>714101</v>
      </c>
      <c r="B149" s="63" t="s">
        <v>267</v>
      </c>
      <c r="C149" s="64"/>
      <c r="D149" s="53"/>
      <c r="E149" s="64"/>
      <c r="F149" s="53"/>
      <c r="G149" s="53"/>
      <c r="H149" s="53"/>
      <c r="I149" s="55">
        <v>16</v>
      </c>
      <c r="J149" s="56">
        <f t="shared" si="10"/>
        <v>16</v>
      </c>
    </row>
    <row r="150" spans="1:10" ht="12.75">
      <c r="A150" s="51">
        <v>743702</v>
      </c>
      <c r="B150" s="63" t="s">
        <v>353</v>
      </c>
      <c r="C150" s="64"/>
      <c r="D150" s="53"/>
      <c r="E150" s="64">
        <v>16</v>
      </c>
      <c r="F150" s="53"/>
      <c r="G150" s="53"/>
      <c r="H150" s="53"/>
      <c r="I150" s="55"/>
      <c r="J150" s="56">
        <f t="shared" si="10"/>
        <v>16</v>
      </c>
    </row>
    <row r="151" spans="1:10" ht="12.75">
      <c r="A151" s="51">
        <v>722490</v>
      </c>
      <c r="B151" s="63" t="s">
        <v>632</v>
      </c>
      <c r="C151" s="64"/>
      <c r="D151" s="53"/>
      <c r="E151" s="64">
        <v>2</v>
      </c>
      <c r="F151" s="53"/>
      <c r="G151" s="53"/>
      <c r="H151" s="53"/>
      <c r="I151" s="55">
        <v>13</v>
      </c>
      <c r="J151" s="56">
        <f t="shared" si="10"/>
        <v>15</v>
      </c>
    </row>
    <row r="152" spans="1:10" ht="12.75">
      <c r="A152" s="51">
        <v>743206</v>
      </c>
      <c r="B152" s="63" t="s">
        <v>347</v>
      </c>
      <c r="C152" s="64"/>
      <c r="D152" s="53"/>
      <c r="E152" s="64"/>
      <c r="F152" s="53"/>
      <c r="G152" s="53"/>
      <c r="H152" s="53">
        <v>10</v>
      </c>
      <c r="I152" s="55">
        <v>5</v>
      </c>
      <c r="J152" s="56">
        <f t="shared" si="10"/>
        <v>15</v>
      </c>
    </row>
    <row r="153" spans="1:10" ht="12.75">
      <c r="A153" s="51">
        <v>722304</v>
      </c>
      <c r="B153" s="63" t="s">
        <v>286</v>
      </c>
      <c r="C153" s="64"/>
      <c r="D153" s="53"/>
      <c r="E153" s="64">
        <v>4</v>
      </c>
      <c r="F153" s="53"/>
      <c r="G153" s="53"/>
      <c r="H153" s="53"/>
      <c r="I153" s="55">
        <v>9</v>
      </c>
      <c r="J153" s="56">
        <f t="shared" si="10"/>
        <v>13</v>
      </c>
    </row>
    <row r="154" spans="1:10" ht="12.75" customHeight="1">
      <c r="A154" s="51">
        <v>712204</v>
      </c>
      <c r="B154" s="63" t="s">
        <v>246</v>
      </c>
      <c r="C154" s="64"/>
      <c r="D154" s="53"/>
      <c r="E154" s="64"/>
      <c r="F154" s="53"/>
      <c r="G154" s="53"/>
      <c r="H154" s="53"/>
      <c r="I154" s="55">
        <v>12</v>
      </c>
      <c r="J154" s="56">
        <f t="shared" si="10"/>
        <v>12</v>
      </c>
    </row>
    <row r="155" spans="1:10" ht="12.75">
      <c r="A155" s="51">
        <v>743202</v>
      </c>
      <c r="B155" s="63" t="s">
        <v>633</v>
      </c>
      <c r="C155" s="64"/>
      <c r="D155" s="53"/>
      <c r="E155" s="64"/>
      <c r="F155" s="53"/>
      <c r="G155" s="53"/>
      <c r="H155" s="53"/>
      <c r="I155" s="55">
        <v>11</v>
      </c>
      <c r="J155" s="56">
        <f t="shared" si="10"/>
        <v>11</v>
      </c>
    </row>
    <row r="156" spans="1:10" ht="12.75">
      <c r="A156" s="51">
        <v>722290</v>
      </c>
      <c r="B156" s="63" t="s">
        <v>283</v>
      </c>
      <c r="C156" s="64"/>
      <c r="D156" s="53"/>
      <c r="E156" s="64">
        <v>1</v>
      </c>
      <c r="F156" s="53"/>
      <c r="G156" s="53"/>
      <c r="H156" s="53"/>
      <c r="I156" s="55">
        <v>9</v>
      </c>
      <c r="J156" s="56">
        <f t="shared" si="10"/>
        <v>10</v>
      </c>
    </row>
    <row r="157" spans="1:10" ht="12.75">
      <c r="A157" s="51">
        <v>713601</v>
      </c>
      <c r="B157" s="63" t="s">
        <v>634</v>
      </c>
      <c r="C157" s="64">
        <v>1</v>
      </c>
      <c r="D157" s="53">
        <v>1</v>
      </c>
      <c r="E157" s="64"/>
      <c r="F157" s="53"/>
      <c r="G157" s="53"/>
      <c r="H157" s="53"/>
      <c r="I157" s="55">
        <v>7</v>
      </c>
      <c r="J157" s="56">
        <f t="shared" si="10"/>
        <v>9</v>
      </c>
    </row>
    <row r="158" spans="1:10" ht="12.75">
      <c r="A158" s="51">
        <v>724201</v>
      </c>
      <c r="B158" s="63" t="s">
        <v>306</v>
      </c>
      <c r="C158" s="64"/>
      <c r="D158" s="53">
        <v>2</v>
      </c>
      <c r="E158" s="64">
        <v>1</v>
      </c>
      <c r="F158" s="53"/>
      <c r="G158" s="53"/>
      <c r="H158" s="53"/>
      <c r="I158" s="55">
        <v>6</v>
      </c>
      <c r="J158" s="56">
        <f t="shared" si="10"/>
        <v>9</v>
      </c>
    </row>
    <row r="159" spans="1:10" ht="12.75">
      <c r="A159" s="51">
        <v>712201</v>
      </c>
      <c r="B159" s="63" t="s">
        <v>244</v>
      </c>
      <c r="C159" s="64"/>
      <c r="D159" s="53"/>
      <c r="E159" s="64">
        <v>1</v>
      </c>
      <c r="F159" s="53"/>
      <c r="G159" s="53"/>
      <c r="H159" s="53"/>
      <c r="I159" s="55">
        <v>7</v>
      </c>
      <c r="J159" s="56">
        <f t="shared" si="10"/>
        <v>8</v>
      </c>
    </row>
    <row r="160" spans="1:10" ht="12.75">
      <c r="A160" s="51">
        <v>722301</v>
      </c>
      <c r="B160" s="63" t="s">
        <v>284</v>
      </c>
      <c r="C160" s="64"/>
      <c r="D160" s="53"/>
      <c r="E160" s="64">
        <v>2</v>
      </c>
      <c r="F160" s="53"/>
      <c r="G160" s="53"/>
      <c r="H160" s="53"/>
      <c r="I160" s="55">
        <v>5</v>
      </c>
      <c r="J160" s="56">
        <f t="shared" si="10"/>
        <v>7</v>
      </c>
    </row>
    <row r="161" spans="1:10" ht="22.5">
      <c r="A161" s="51">
        <v>724301</v>
      </c>
      <c r="B161" s="63" t="s">
        <v>311</v>
      </c>
      <c r="C161" s="64">
        <v>2</v>
      </c>
      <c r="D161" s="53">
        <v>1</v>
      </c>
      <c r="E161" s="64">
        <v>1</v>
      </c>
      <c r="F161" s="53"/>
      <c r="G161" s="53"/>
      <c r="H161" s="53"/>
      <c r="I161" s="55">
        <v>2</v>
      </c>
      <c r="J161" s="56">
        <f t="shared" si="10"/>
        <v>6</v>
      </c>
    </row>
    <row r="162" spans="1:10" ht="12.75">
      <c r="A162" s="51">
        <v>743290</v>
      </c>
      <c r="B162" s="63" t="s">
        <v>635</v>
      </c>
      <c r="C162" s="64"/>
      <c r="D162" s="53"/>
      <c r="E162" s="64">
        <v>1</v>
      </c>
      <c r="F162" s="53"/>
      <c r="G162" s="53"/>
      <c r="H162" s="53"/>
      <c r="I162" s="55">
        <v>5</v>
      </c>
      <c r="J162" s="56">
        <f aca="true" t="shared" si="11" ref="J162:J193">I162+H162+G162+F162+E162+D162+C162</f>
        <v>6</v>
      </c>
    </row>
    <row r="163" spans="1:10" ht="12.75" customHeight="1">
      <c r="A163" s="51">
        <v>723304</v>
      </c>
      <c r="B163" s="63" t="s">
        <v>636</v>
      </c>
      <c r="C163" s="64">
        <v>1</v>
      </c>
      <c r="D163" s="53"/>
      <c r="E163" s="64"/>
      <c r="F163" s="53"/>
      <c r="G163" s="53"/>
      <c r="H163" s="53"/>
      <c r="I163" s="55">
        <v>4</v>
      </c>
      <c r="J163" s="56">
        <f t="shared" si="11"/>
        <v>5</v>
      </c>
    </row>
    <row r="164" spans="1:10" ht="18.75" customHeight="1">
      <c r="A164" s="51">
        <v>713101</v>
      </c>
      <c r="B164" s="63" t="s">
        <v>637</v>
      </c>
      <c r="C164" s="64"/>
      <c r="D164" s="53"/>
      <c r="E164" s="64"/>
      <c r="F164" s="53"/>
      <c r="G164" s="53"/>
      <c r="H164" s="53"/>
      <c r="I164" s="55">
        <v>4</v>
      </c>
      <c r="J164" s="56">
        <f t="shared" si="11"/>
        <v>4</v>
      </c>
    </row>
    <row r="165" spans="1:10" ht="22.5" customHeight="1">
      <c r="A165" s="51">
        <v>713604</v>
      </c>
      <c r="B165" s="63" t="s">
        <v>638</v>
      </c>
      <c r="C165" s="64"/>
      <c r="D165" s="53"/>
      <c r="E165" s="64">
        <v>2</v>
      </c>
      <c r="F165" s="53"/>
      <c r="G165" s="53"/>
      <c r="H165" s="53"/>
      <c r="I165" s="55">
        <v>2</v>
      </c>
      <c r="J165" s="56">
        <f t="shared" si="11"/>
        <v>4</v>
      </c>
    </row>
    <row r="166" spans="1:10" ht="12.75" customHeight="1">
      <c r="A166" s="51">
        <v>714103</v>
      </c>
      <c r="B166" s="63" t="s">
        <v>269</v>
      </c>
      <c r="C166" s="64">
        <v>1</v>
      </c>
      <c r="D166" s="53"/>
      <c r="E166" s="64">
        <v>1</v>
      </c>
      <c r="F166" s="53"/>
      <c r="G166" s="53"/>
      <c r="H166" s="53"/>
      <c r="I166" s="55">
        <v>2</v>
      </c>
      <c r="J166" s="56">
        <f t="shared" si="11"/>
        <v>4</v>
      </c>
    </row>
    <row r="167" spans="1:10" ht="12.75">
      <c r="A167" s="51">
        <v>714201</v>
      </c>
      <c r="B167" s="63" t="s">
        <v>270</v>
      </c>
      <c r="C167" s="64"/>
      <c r="D167" s="53"/>
      <c r="E167" s="64">
        <v>3</v>
      </c>
      <c r="F167" s="53"/>
      <c r="G167" s="53"/>
      <c r="H167" s="53"/>
      <c r="I167" s="55">
        <v>1</v>
      </c>
      <c r="J167" s="56">
        <f t="shared" si="11"/>
        <v>4</v>
      </c>
    </row>
    <row r="168" spans="1:10" ht="12.75" customHeight="1">
      <c r="A168" s="51">
        <v>714290</v>
      </c>
      <c r="B168" s="63" t="s">
        <v>551</v>
      </c>
      <c r="C168" s="64"/>
      <c r="D168" s="53"/>
      <c r="E168" s="64"/>
      <c r="F168" s="53"/>
      <c r="G168" s="53"/>
      <c r="H168" s="53"/>
      <c r="I168" s="55">
        <v>4</v>
      </c>
      <c r="J168" s="56">
        <f t="shared" si="11"/>
        <v>4</v>
      </c>
    </row>
    <row r="169" spans="1:10" ht="12.75" customHeight="1">
      <c r="A169" s="51">
        <v>721390</v>
      </c>
      <c r="B169" s="63" t="s">
        <v>278</v>
      </c>
      <c r="C169" s="64"/>
      <c r="D169" s="53"/>
      <c r="E169" s="64"/>
      <c r="F169" s="53"/>
      <c r="G169" s="53"/>
      <c r="H169" s="53"/>
      <c r="I169" s="55">
        <v>4</v>
      </c>
      <c r="J169" s="56">
        <f t="shared" si="11"/>
        <v>4</v>
      </c>
    </row>
    <row r="170" spans="1:10" ht="12.75">
      <c r="A170" s="51">
        <v>742302</v>
      </c>
      <c r="B170" s="63" t="s">
        <v>343</v>
      </c>
      <c r="C170" s="64"/>
      <c r="D170" s="53"/>
      <c r="E170" s="64"/>
      <c r="F170" s="53"/>
      <c r="G170" s="53"/>
      <c r="H170" s="53"/>
      <c r="I170" s="55">
        <v>4</v>
      </c>
      <c r="J170" s="56">
        <f t="shared" si="11"/>
        <v>4</v>
      </c>
    </row>
    <row r="171" spans="1:10" ht="12.75">
      <c r="A171" s="51">
        <v>712901</v>
      </c>
      <c r="B171" s="63" t="s">
        <v>253</v>
      </c>
      <c r="C171" s="64">
        <v>1</v>
      </c>
      <c r="D171" s="53"/>
      <c r="E171" s="64">
        <v>2</v>
      </c>
      <c r="F171" s="53"/>
      <c r="G171" s="53"/>
      <c r="H171" s="53"/>
      <c r="I171" s="55"/>
      <c r="J171" s="56">
        <f t="shared" si="11"/>
        <v>3</v>
      </c>
    </row>
    <row r="172" spans="1:10" ht="21.75" customHeight="1">
      <c r="A172" s="51">
        <v>721303</v>
      </c>
      <c r="B172" s="63" t="s">
        <v>277</v>
      </c>
      <c r="C172" s="64"/>
      <c r="D172" s="53">
        <v>2</v>
      </c>
      <c r="E172" s="64"/>
      <c r="F172" s="53"/>
      <c r="G172" s="53"/>
      <c r="H172" s="53"/>
      <c r="I172" s="55">
        <v>1</v>
      </c>
      <c r="J172" s="56">
        <f t="shared" si="11"/>
        <v>3</v>
      </c>
    </row>
    <row r="173" spans="1:10" ht="15.75" customHeight="1">
      <c r="A173" s="51">
        <v>722390</v>
      </c>
      <c r="B173" s="63" t="s">
        <v>639</v>
      </c>
      <c r="C173" s="64"/>
      <c r="D173" s="53"/>
      <c r="E173" s="64"/>
      <c r="F173" s="53"/>
      <c r="G173" s="53"/>
      <c r="H173" s="53"/>
      <c r="I173" s="55">
        <v>3</v>
      </c>
      <c r="J173" s="56">
        <f t="shared" si="11"/>
        <v>3</v>
      </c>
    </row>
    <row r="174" spans="1:10" ht="12.75">
      <c r="A174" s="51">
        <v>712301</v>
      </c>
      <c r="B174" s="63" t="s">
        <v>247</v>
      </c>
      <c r="C174" s="64"/>
      <c r="D174" s="53"/>
      <c r="E174" s="64">
        <v>1</v>
      </c>
      <c r="F174" s="53"/>
      <c r="G174" s="53"/>
      <c r="H174" s="53"/>
      <c r="I174" s="55">
        <v>1</v>
      </c>
      <c r="J174" s="56">
        <f t="shared" si="11"/>
        <v>2</v>
      </c>
    </row>
    <row r="175" spans="1:10" ht="12.75">
      <c r="A175" s="51">
        <v>712302</v>
      </c>
      <c r="B175" s="63" t="s">
        <v>248</v>
      </c>
      <c r="C175" s="64"/>
      <c r="D175" s="53"/>
      <c r="E175" s="64">
        <v>2</v>
      </c>
      <c r="F175" s="53"/>
      <c r="G175" s="53"/>
      <c r="H175" s="53"/>
      <c r="I175" s="55"/>
      <c r="J175" s="56">
        <f t="shared" si="11"/>
        <v>2</v>
      </c>
    </row>
    <row r="176" spans="1:10" ht="12.75">
      <c r="A176" s="51">
        <v>714202</v>
      </c>
      <c r="B176" s="63" t="s">
        <v>271</v>
      </c>
      <c r="C176" s="64"/>
      <c r="D176" s="53"/>
      <c r="E176" s="64"/>
      <c r="F176" s="53"/>
      <c r="G176" s="53"/>
      <c r="H176" s="53">
        <v>2</v>
      </c>
      <c r="I176" s="55"/>
      <c r="J176" s="56">
        <f t="shared" si="11"/>
        <v>2</v>
      </c>
    </row>
    <row r="177" spans="1:10" ht="12.75">
      <c r="A177" s="51">
        <v>714202</v>
      </c>
      <c r="B177" s="63" t="s">
        <v>271</v>
      </c>
      <c r="C177" s="64"/>
      <c r="D177" s="53"/>
      <c r="E177" s="64">
        <v>2</v>
      </c>
      <c r="F177" s="53"/>
      <c r="G177" s="53"/>
      <c r="H177" s="53"/>
      <c r="I177" s="55"/>
      <c r="J177" s="56">
        <f t="shared" si="11"/>
        <v>2</v>
      </c>
    </row>
    <row r="178" spans="1:10" ht="22.5">
      <c r="A178" s="51">
        <v>722305</v>
      </c>
      <c r="B178" s="63" t="s">
        <v>287</v>
      </c>
      <c r="C178" s="64"/>
      <c r="D178" s="53"/>
      <c r="E178" s="64">
        <v>2</v>
      </c>
      <c r="F178" s="53"/>
      <c r="G178" s="53"/>
      <c r="H178" s="53"/>
      <c r="I178" s="55"/>
      <c r="J178" s="56">
        <f t="shared" si="11"/>
        <v>2</v>
      </c>
    </row>
    <row r="179" spans="1:10" ht="12.75">
      <c r="A179" s="51">
        <v>723104</v>
      </c>
      <c r="B179" s="63" t="s">
        <v>640</v>
      </c>
      <c r="C179" s="64"/>
      <c r="D179" s="53"/>
      <c r="E179" s="64">
        <v>1</v>
      </c>
      <c r="F179" s="53"/>
      <c r="G179" s="53"/>
      <c r="H179" s="53"/>
      <c r="I179" s="55">
        <v>1</v>
      </c>
      <c r="J179" s="56">
        <f t="shared" si="11"/>
        <v>2</v>
      </c>
    </row>
    <row r="180" spans="1:10" ht="19.5">
      <c r="A180" s="51">
        <v>742390</v>
      </c>
      <c r="B180" s="76" t="s">
        <v>641</v>
      </c>
      <c r="C180" s="64"/>
      <c r="D180" s="53"/>
      <c r="E180" s="64"/>
      <c r="F180" s="53"/>
      <c r="G180" s="53"/>
      <c r="H180" s="53">
        <v>2</v>
      </c>
      <c r="I180" s="55"/>
      <c r="J180" s="56">
        <f t="shared" si="11"/>
        <v>2</v>
      </c>
    </row>
    <row r="181" spans="1:10" ht="21" customHeight="1">
      <c r="A181" s="51">
        <v>743304</v>
      </c>
      <c r="B181" s="63" t="s">
        <v>642</v>
      </c>
      <c r="C181" s="64">
        <v>2</v>
      </c>
      <c r="D181" s="53"/>
      <c r="E181" s="64"/>
      <c r="F181" s="53"/>
      <c r="G181" s="53"/>
      <c r="H181" s="53"/>
      <c r="I181" s="55"/>
      <c r="J181" s="56">
        <f t="shared" si="11"/>
        <v>2</v>
      </c>
    </row>
    <row r="182" spans="1:10" ht="15.75" customHeight="1">
      <c r="A182" s="51">
        <v>711102</v>
      </c>
      <c r="B182" s="63" t="s">
        <v>643</v>
      </c>
      <c r="C182" s="64"/>
      <c r="D182" s="53"/>
      <c r="E182" s="64"/>
      <c r="F182" s="53"/>
      <c r="G182" s="53"/>
      <c r="H182" s="53"/>
      <c r="I182" s="55">
        <v>1</v>
      </c>
      <c r="J182" s="56">
        <f t="shared" si="11"/>
        <v>1</v>
      </c>
    </row>
    <row r="183" spans="1:10" ht="15" customHeight="1">
      <c r="A183" s="51">
        <v>711201</v>
      </c>
      <c r="B183" s="63" t="s">
        <v>550</v>
      </c>
      <c r="C183" s="64"/>
      <c r="D183" s="53"/>
      <c r="E183" s="64"/>
      <c r="F183" s="53"/>
      <c r="G183" s="53"/>
      <c r="H183" s="53"/>
      <c r="I183" s="55">
        <v>1</v>
      </c>
      <c r="J183" s="56">
        <f t="shared" si="11"/>
        <v>1</v>
      </c>
    </row>
    <row r="184" spans="1:10" ht="15" customHeight="1">
      <c r="A184" s="51">
        <v>713302</v>
      </c>
      <c r="B184" s="63" t="s">
        <v>258</v>
      </c>
      <c r="C184" s="64"/>
      <c r="D184" s="53"/>
      <c r="E184" s="64"/>
      <c r="F184" s="53"/>
      <c r="G184" s="53"/>
      <c r="H184" s="53"/>
      <c r="I184" s="55">
        <v>1</v>
      </c>
      <c r="J184" s="56">
        <f t="shared" si="11"/>
        <v>1</v>
      </c>
    </row>
    <row r="185" spans="1:10" ht="14.25" customHeight="1">
      <c r="A185" s="51">
        <v>713401</v>
      </c>
      <c r="B185" s="63" t="s">
        <v>259</v>
      </c>
      <c r="C185" s="64"/>
      <c r="D185" s="53"/>
      <c r="E185" s="64"/>
      <c r="F185" s="53"/>
      <c r="G185" s="53"/>
      <c r="H185" s="53"/>
      <c r="I185" s="55">
        <v>1</v>
      </c>
      <c r="J185" s="56">
        <f t="shared" si="11"/>
        <v>1</v>
      </c>
    </row>
    <row r="186" spans="1:10" ht="19.5" customHeight="1">
      <c r="A186" s="51">
        <v>714303</v>
      </c>
      <c r="B186" s="63" t="s">
        <v>644</v>
      </c>
      <c r="C186" s="64"/>
      <c r="D186" s="53"/>
      <c r="E186" s="64"/>
      <c r="F186" s="53"/>
      <c r="G186" s="53"/>
      <c r="H186" s="53"/>
      <c r="I186" s="55">
        <v>1</v>
      </c>
      <c r="J186" s="56">
        <f t="shared" si="11"/>
        <v>1</v>
      </c>
    </row>
    <row r="187" spans="1:10" ht="15" customHeight="1">
      <c r="A187" s="51">
        <v>722206</v>
      </c>
      <c r="B187" s="63" t="s">
        <v>282</v>
      </c>
      <c r="C187" s="64"/>
      <c r="D187" s="53"/>
      <c r="E187" s="64">
        <v>1</v>
      </c>
      <c r="F187" s="53"/>
      <c r="G187" s="53"/>
      <c r="H187" s="53"/>
      <c r="I187" s="55"/>
      <c r="J187" s="56">
        <f t="shared" si="11"/>
        <v>1</v>
      </c>
    </row>
    <row r="188" spans="1:10" ht="15" customHeight="1">
      <c r="A188" s="51">
        <v>722303</v>
      </c>
      <c r="B188" s="63" t="s">
        <v>645</v>
      </c>
      <c r="C188" s="64"/>
      <c r="D188" s="53"/>
      <c r="E188" s="64"/>
      <c r="F188" s="53"/>
      <c r="G188" s="53"/>
      <c r="H188" s="53"/>
      <c r="I188" s="55">
        <v>1</v>
      </c>
      <c r="J188" s="56">
        <f t="shared" si="11"/>
        <v>1</v>
      </c>
    </row>
    <row r="189" spans="1:10" ht="15" customHeight="1">
      <c r="A189" s="51">
        <v>724203</v>
      </c>
      <c r="B189" s="63" t="s">
        <v>646</v>
      </c>
      <c r="C189" s="64"/>
      <c r="D189" s="53"/>
      <c r="E189" s="64"/>
      <c r="F189" s="53"/>
      <c r="G189" s="53"/>
      <c r="H189" s="53"/>
      <c r="I189" s="55">
        <v>1</v>
      </c>
      <c r="J189" s="56">
        <f t="shared" si="11"/>
        <v>1</v>
      </c>
    </row>
    <row r="190" spans="1:10" ht="15" customHeight="1">
      <c r="A190" s="51">
        <v>724290</v>
      </c>
      <c r="B190" s="63" t="s">
        <v>310</v>
      </c>
      <c r="C190" s="64"/>
      <c r="D190" s="53"/>
      <c r="E190" s="64"/>
      <c r="F190" s="53"/>
      <c r="G190" s="53"/>
      <c r="H190" s="53"/>
      <c r="I190" s="55">
        <v>1</v>
      </c>
      <c r="J190" s="56">
        <f t="shared" si="11"/>
        <v>1</v>
      </c>
    </row>
    <row r="191" spans="1:10" ht="15" customHeight="1">
      <c r="A191" s="51">
        <v>725107</v>
      </c>
      <c r="B191" s="63" t="s">
        <v>647</v>
      </c>
      <c r="C191" s="64"/>
      <c r="D191" s="53"/>
      <c r="E191" s="64">
        <v>1</v>
      </c>
      <c r="F191" s="53"/>
      <c r="G191" s="53"/>
      <c r="H191" s="53"/>
      <c r="I191" s="55"/>
      <c r="J191" s="56">
        <f t="shared" si="11"/>
        <v>1</v>
      </c>
    </row>
    <row r="192" spans="1:10" ht="15" customHeight="1">
      <c r="A192" s="51">
        <v>734502</v>
      </c>
      <c r="B192" s="63" t="s">
        <v>329</v>
      </c>
      <c r="C192" s="64"/>
      <c r="D192" s="53"/>
      <c r="E192" s="64"/>
      <c r="F192" s="53"/>
      <c r="G192" s="53"/>
      <c r="H192" s="53"/>
      <c r="I192" s="55">
        <v>1</v>
      </c>
      <c r="J192" s="56">
        <f t="shared" si="11"/>
        <v>1</v>
      </c>
    </row>
    <row r="193" spans="1:10" ht="15" customHeight="1" thickBot="1">
      <c r="A193" s="51">
        <v>734602</v>
      </c>
      <c r="B193" s="63" t="s">
        <v>553</v>
      </c>
      <c r="C193" s="64"/>
      <c r="D193" s="53"/>
      <c r="E193" s="64"/>
      <c r="F193" s="53"/>
      <c r="G193" s="53"/>
      <c r="H193" s="53"/>
      <c r="I193" s="55">
        <v>1</v>
      </c>
      <c r="J193" s="56">
        <f t="shared" si="11"/>
        <v>1</v>
      </c>
    </row>
    <row r="194" spans="1:10" ht="12.75" customHeight="1" thickBot="1">
      <c r="A194" s="67" t="s">
        <v>573</v>
      </c>
      <c r="B194" s="68"/>
      <c r="C194" s="69">
        <f aca="true" t="shared" si="12" ref="C194:J194">SUM(C130:C193)</f>
        <v>47</v>
      </c>
      <c r="D194" s="69">
        <f t="shared" si="12"/>
        <v>50</v>
      </c>
      <c r="E194" s="69">
        <f t="shared" si="12"/>
        <v>212</v>
      </c>
      <c r="F194" s="69">
        <f t="shared" si="12"/>
        <v>12</v>
      </c>
      <c r="G194" s="69">
        <f t="shared" si="12"/>
        <v>0</v>
      </c>
      <c r="H194" s="69">
        <f t="shared" si="12"/>
        <v>23</v>
      </c>
      <c r="I194" s="69">
        <f t="shared" si="12"/>
        <v>1693</v>
      </c>
      <c r="J194" s="69">
        <f t="shared" si="12"/>
        <v>2037</v>
      </c>
    </row>
    <row r="195" spans="1:10" ht="13.5" customHeight="1">
      <c r="A195" s="73" t="s">
        <v>648</v>
      </c>
      <c r="B195" s="74"/>
      <c r="C195" s="74"/>
      <c r="D195" s="74"/>
      <c r="E195" s="74"/>
      <c r="F195" s="74"/>
      <c r="G195" s="74"/>
      <c r="H195" s="74"/>
      <c r="I195" s="74"/>
      <c r="J195" s="75"/>
    </row>
    <row r="196" spans="1:10" ht="12.75">
      <c r="A196" s="51">
        <v>832302</v>
      </c>
      <c r="B196" s="63" t="s">
        <v>649</v>
      </c>
      <c r="C196" s="64">
        <v>1</v>
      </c>
      <c r="D196" s="53"/>
      <c r="E196" s="64">
        <v>20</v>
      </c>
      <c r="F196" s="53"/>
      <c r="G196" s="53"/>
      <c r="H196" s="53"/>
      <c r="I196" s="55">
        <v>67</v>
      </c>
      <c r="J196" s="56">
        <f aca="true" t="shared" si="13" ref="J196:J231">I196+H196+G196+F196+E196+D196+C196</f>
        <v>88</v>
      </c>
    </row>
    <row r="197" spans="1:10" ht="22.5">
      <c r="A197" s="51">
        <v>826401</v>
      </c>
      <c r="B197" s="63" t="s">
        <v>650</v>
      </c>
      <c r="C197" s="64"/>
      <c r="D197" s="53"/>
      <c r="E197" s="64"/>
      <c r="F197" s="53"/>
      <c r="G197" s="53"/>
      <c r="H197" s="53">
        <v>4</v>
      </c>
      <c r="I197" s="55">
        <v>61</v>
      </c>
      <c r="J197" s="56">
        <f t="shared" si="13"/>
        <v>65</v>
      </c>
    </row>
    <row r="198" spans="1:10" ht="22.5">
      <c r="A198" s="51">
        <v>826901</v>
      </c>
      <c r="B198" s="63" t="s">
        <v>651</v>
      </c>
      <c r="C198" s="64"/>
      <c r="D198" s="53"/>
      <c r="E198" s="64"/>
      <c r="F198" s="53"/>
      <c r="G198" s="53"/>
      <c r="H198" s="53"/>
      <c r="I198" s="55">
        <v>20</v>
      </c>
      <c r="J198" s="56">
        <f t="shared" si="13"/>
        <v>20</v>
      </c>
    </row>
    <row r="199" spans="1:10" ht="12.75">
      <c r="A199" s="51">
        <v>833401</v>
      </c>
      <c r="B199" s="63" t="s">
        <v>652</v>
      </c>
      <c r="C199" s="64"/>
      <c r="D199" s="53"/>
      <c r="E199" s="64">
        <v>1</v>
      </c>
      <c r="F199" s="53"/>
      <c r="G199" s="53"/>
      <c r="H199" s="53"/>
      <c r="I199" s="55">
        <v>14</v>
      </c>
      <c r="J199" s="56">
        <f t="shared" si="13"/>
        <v>15</v>
      </c>
    </row>
    <row r="200" spans="1:10" ht="12.75">
      <c r="A200" s="51">
        <v>811102</v>
      </c>
      <c r="B200" s="63" t="s">
        <v>653</v>
      </c>
      <c r="C200" s="64"/>
      <c r="D200" s="53"/>
      <c r="E200" s="64"/>
      <c r="F200" s="53"/>
      <c r="G200" s="53"/>
      <c r="H200" s="53">
        <v>1</v>
      </c>
      <c r="I200" s="55">
        <v>11</v>
      </c>
      <c r="J200" s="56">
        <f t="shared" si="13"/>
        <v>12</v>
      </c>
    </row>
    <row r="201" spans="1:10" ht="12.75">
      <c r="A201" s="51">
        <v>833104</v>
      </c>
      <c r="B201" s="63" t="s">
        <v>654</v>
      </c>
      <c r="C201" s="64"/>
      <c r="D201" s="53">
        <v>1</v>
      </c>
      <c r="E201" s="64">
        <v>7</v>
      </c>
      <c r="F201" s="53"/>
      <c r="G201" s="53"/>
      <c r="H201" s="53"/>
      <c r="I201" s="55">
        <v>4</v>
      </c>
      <c r="J201" s="56">
        <f t="shared" si="13"/>
        <v>12</v>
      </c>
    </row>
    <row r="202" spans="1:10" ht="27" customHeight="1">
      <c r="A202" s="51">
        <v>821104</v>
      </c>
      <c r="B202" s="63" t="s">
        <v>655</v>
      </c>
      <c r="C202" s="64">
        <v>3</v>
      </c>
      <c r="D202" s="53"/>
      <c r="E202" s="64">
        <v>5</v>
      </c>
      <c r="F202" s="53"/>
      <c r="G202" s="53"/>
      <c r="H202" s="53"/>
      <c r="I202" s="55">
        <v>3</v>
      </c>
      <c r="J202" s="56">
        <f t="shared" si="13"/>
        <v>11</v>
      </c>
    </row>
    <row r="203" spans="1:10" ht="12" customHeight="1">
      <c r="A203" s="51">
        <v>816205</v>
      </c>
      <c r="B203" s="63" t="s">
        <v>656</v>
      </c>
      <c r="C203" s="64">
        <v>1</v>
      </c>
      <c r="D203" s="53">
        <v>2</v>
      </c>
      <c r="E203" s="64">
        <v>4</v>
      </c>
      <c r="F203" s="53"/>
      <c r="G203" s="53"/>
      <c r="H203" s="53"/>
      <c r="I203" s="55">
        <v>2</v>
      </c>
      <c r="J203" s="56">
        <f t="shared" si="13"/>
        <v>9</v>
      </c>
    </row>
    <row r="204" spans="1:10" ht="22.5">
      <c r="A204" s="51">
        <v>828403</v>
      </c>
      <c r="B204" s="63" t="s">
        <v>415</v>
      </c>
      <c r="C204" s="64"/>
      <c r="D204" s="53"/>
      <c r="E204" s="64"/>
      <c r="F204" s="53"/>
      <c r="G204" s="53"/>
      <c r="H204" s="53"/>
      <c r="I204" s="55">
        <v>9</v>
      </c>
      <c r="J204" s="56">
        <f t="shared" si="13"/>
        <v>9</v>
      </c>
    </row>
    <row r="205" spans="1:10" ht="22.5">
      <c r="A205" s="51">
        <v>824190</v>
      </c>
      <c r="B205" s="63" t="s">
        <v>657</v>
      </c>
      <c r="C205" s="64"/>
      <c r="D205" s="53"/>
      <c r="E205" s="64"/>
      <c r="F205" s="53"/>
      <c r="G205" s="53"/>
      <c r="H205" s="53">
        <v>1</v>
      </c>
      <c r="I205" s="55">
        <v>7</v>
      </c>
      <c r="J205" s="56">
        <f t="shared" si="13"/>
        <v>8</v>
      </c>
    </row>
    <row r="206" spans="1:10" ht="22.5">
      <c r="A206" s="51">
        <v>828303</v>
      </c>
      <c r="B206" s="63" t="s">
        <v>658</v>
      </c>
      <c r="C206" s="64">
        <v>6</v>
      </c>
      <c r="D206" s="53"/>
      <c r="E206" s="64"/>
      <c r="F206" s="53"/>
      <c r="G206" s="53"/>
      <c r="H206" s="53"/>
      <c r="I206" s="55">
        <v>2</v>
      </c>
      <c r="J206" s="56">
        <f t="shared" si="13"/>
        <v>8</v>
      </c>
    </row>
    <row r="207" spans="1:10" ht="15" customHeight="1">
      <c r="A207" s="51">
        <v>832101</v>
      </c>
      <c r="B207" s="63" t="s">
        <v>659</v>
      </c>
      <c r="C207" s="64"/>
      <c r="D207" s="53"/>
      <c r="E207" s="64">
        <v>3</v>
      </c>
      <c r="F207" s="53"/>
      <c r="G207" s="53"/>
      <c r="H207" s="53">
        <v>1</v>
      </c>
      <c r="I207" s="55">
        <v>4</v>
      </c>
      <c r="J207" s="56">
        <f t="shared" si="13"/>
        <v>8</v>
      </c>
    </row>
    <row r="208" spans="1:10" ht="15" customHeight="1">
      <c r="A208" s="51">
        <v>812403</v>
      </c>
      <c r="B208" s="63" t="s">
        <v>359</v>
      </c>
      <c r="C208" s="64"/>
      <c r="D208" s="53"/>
      <c r="E208" s="64">
        <v>2</v>
      </c>
      <c r="F208" s="53"/>
      <c r="G208" s="53"/>
      <c r="H208" s="53"/>
      <c r="I208" s="55">
        <v>4</v>
      </c>
      <c r="J208" s="56">
        <f t="shared" si="13"/>
        <v>6</v>
      </c>
    </row>
    <row r="209" spans="1:10" ht="21" customHeight="1">
      <c r="A209" s="51">
        <v>828106</v>
      </c>
      <c r="B209" s="63" t="s">
        <v>660</v>
      </c>
      <c r="C209" s="64"/>
      <c r="D209" s="53"/>
      <c r="E209" s="64">
        <v>6</v>
      </c>
      <c r="F209" s="53"/>
      <c r="G209" s="53"/>
      <c r="H209" s="53"/>
      <c r="I209" s="55"/>
      <c r="J209" s="56">
        <f t="shared" si="13"/>
        <v>6</v>
      </c>
    </row>
    <row r="210" spans="1:10" ht="17.25" customHeight="1">
      <c r="A210" s="51">
        <v>828501</v>
      </c>
      <c r="B210" s="63" t="s">
        <v>417</v>
      </c>
      <c r="C210" s="64"/>
      <c r="D210" s="53"/>
      <c r="E210" s="64">
        <v>6</v>
      </c>
      <c r="F210" s="53"/>
      <c r="G210" s="53"/>
      <c r="H210" s="53"/>
      <c r="I210" s="55"/>
      <c r="J210" s="56">
        <f t="shared" si="13"/>
        <v>6</v>
      </c>
    </row>
    <row r="211" spans="1:10" ht="26.25" customHeight="1">
      <c r="A211" s="51">
        <v>814190</v>
      </c>
      <c r="B211" s="63" t="s">
        <v>365</v>
      </c>
      <c r="C211" s="64"/>
      <c r="D211" s="53"/>
      <c r="E211" s="64">
        <v>5</v>
      </c>
      <c r="F211" s="53"/>
      <c r="G211" s="53"/>
      <c r="H211" s="53"/>
      <c r="I211" s="55"/>
      <c r="J211" s="56">
        <f t="shared" si="13"/>
        <v>5</v>
      </c>
    </row>
    <row r="212" spans="1:10" ht="17.25" customHeight="1">
      <c r="A212" s="51">
        <v>832201</v>
      </c>
      <c r="B212" s="63" t="s">
        <v>422</v>
      </c>
      <c r="C212" s="64"/>
      <c r="D212" s="53"/>
      <c r="E212" s="64">
        <v>1</v>
      </c>
      <c r="F212" s="53"/>
      <c r="G212" s="53"/>
      <c r="H212" s="53"/>
      <c r="I212" s="55">
        <v>3</v>
      </c>
      <c r="J212" s="56">
        <f t="shared" si="13"/>
        <v>4</v>
      </c>
    </row>
    <row r="213" spans="1:10" ht="15" customHeight="1">
      <c r="A213" s="51">
        <v>813209</v>
      </c>
      <c r="B213" s="63" t="s">
        <v>661</v>
      </c>
      <c r="C213" s="64"/>
      <c r="D213" s="53"/>
      <c r="E213" s="64">
        <v>1</v>
      </c>
      <c r="F213" s="53"/>
      <c r="G213" s="53"/>
      <c r="H213" s="53"/>
      <c r="I213" s="55">
        <v>2</v>
      </c>
      <c r="J213" s="56">
        <f t="shared" si="13"/>
        <v>3</v>
      </c>
    </row>
    <row r="214" spans="1:10" ht="15.75" customHeight="1">
      <c r="A214" s="51">
        <v>821290</v>
      </c>
      <c r="B214" s="63" t="s">
        <v>662</v>
      </c>
      <c r="C214" s="64"/>
      <c r="D214" s="53"/>
      <c r="E214" s="64">
        <v>1</v>
      </c>
      <c r="F214" s="53"/>
      <c r="G214" s="53"/>
      <c r="H214" s="53"/>
      <c r="I214" s="55">
        <v>2</v>
      </c>
      <c r="J214" s="56">
        <f t="shared" si="13"/>
        <v>3</v>
      </c>
    </row>
    <row r="215" spans="1:10" ht="12.75" customHeight="1">
      <c r="A215" s="51">
        <v>823104</v>
      </c>
      <c r="B215" s="63" t="s">
        <v>377</v>
      </c>
      <c r="C215" s="64"/>
      <c r="D215" s="53"/>
      <c r="E215" s="64"/>
      <c r="F215" s="53"/>
      <c r="G215" s="53"/>
      <c r="H215" s="53">
        <v>2</v>
      </c>
      <c r="I215" s="55">
        <v>1</v>
      </c>
      <c r="J215" s="56">
        <f t="shared" si="13"/>
        <v>3</v>
      </c>
    </row>
    <row r="216" spans="1:10" ht="18.75" customHeight="1">
      <c r="A216" s="51">
        <v>828402</v>
      </c>
      <c r="B216" s="63" t="s">
        <v>414</v>
      </c>
      <c r="C216" s="64"/>
      <c r="D216" s="53"/>
      <c r="E216" s="64">
        <v>1</v>
      </c>
      <c r="F216" s="53"/>
      <c r="G216" s="53"/>
      <c r="H216" s="53"/>
      <c r="I216" s="55">
        <v>2</v>
      </c>
      <c r="J216" s="56">
        <f t="shared" si="13"/>
        <v>3</v>
      </c>
    </row>
    <row r="217" spans="1:10" ht="12.75" customHeight="1">
      <c r="A217" s="51">
        <v>821208</v>
      </c>
      <c r="B217" s="63" t="s">
        <v>375</v>
      </c>
      <c r="C217" s="64"/>
      <c r="D217" s="53"/>
      <c r="E217" s="64"/>
      <c r="F217" s="53"/>
      <c r="G217" s="53"/>
      <c r="H217" s="53"/>
      <c r="I217" s="55">
        <v>2</v>
      </c>
      <c r="J217" s="56">
        <f t="shared" si="13"/>
        <v>2</v>
      </c>
    </row>
    <row r="218" spans="1:10" ht="22.5" customHeight="1">
      <c r="A218" s="51">
        <v>826202</v>
      </c>
      <c r="B218" s="76" t="s">
        <v>557</v>
      </c>
      <c r="C218" s="64"/>
      <c r="D218" s="53"/>
      <c r="E218" s="64"/>
      <c r="F218" s="53"/>
      <c r="G218" s="53"/>
      <c r="H218" s="53">
        <v>2</v>
      </c>
      <c r="I218" s="55"/>
      <c r="J218" s="56">
        <f t="shared" si="13"/>
        <v>2</v>
      </c>
    </row>
    <row r="219" spans="1:10" ht="22.5" customHeight="1">
      <c r="A219" s="51">
        <v>827290</v>
      </c>
      <c r="B219" s="63" t="s">
        <v>663</v>
      </c>
      <c r="C219" s="64"/>
      <c r="D219" s="53"/>
      <c r="E219" s="64"/>
      <c r="F219" s="53"/>
      <c r="G219" s="53"/>
      <c r="H219" s="53"/>
      <c r="I219" s="55">
        <v>2</v>
      </c>
      <c r="J219" s="56">
        <f t="shared" si="13"/>
        <v>2</v>
      </c>
    </row>
    <row r="220" spans="1:10" ht="21.75" customHeight="1">
      <c r="A220" s="51">
        <v>828105</v>
      </c>
      <c r="B220" s="63" t="s">
        <v>664</v>
      </c>
      <c r="C220" s="64"/>
      <c r="D220" s="53"/>
      <c r="E220" s="64"/>
      <c r="F220" s="53"/>
      <c r="G220" s="53"/>
      <c r="H220" s="53"/>
      <c r="I220" s="55">
        <v>2</v>
      </c>
      <c r="J220" s="56">
        <f t="shared" si="13"/>
        <v>2</v>
      </c>
    </row>
    <row r="221" spans="1:10" ht="21" customHeight="1">
      <c r="A221" s="51">
        <v>828490</v>
      </c>
      <c r="B221" s="63" t="s">
        <v>665</v>
      </c>
      <c r="C221" s="64"/>
      <c r="D221" s="53"/>
      <c r="E221" s="64"/>
      <c r="F221" s="53"/>
      <c r="G221" s="53"/>
      <c r="H221" s="53"/>
      <c r="I221" s="55">
        <v>2</v>
      </c>
      <c r="J221" s="56">
        <f t="shared" si="13"/>
        <v>2</v>
      </c>
    </row>
    <row r="222" spans="1:10" ht="14.25" customHeight="1">
      <c r="A222" s="51">
        <v>833313</v>
      </c>
      <c r="B222" s="63" t="s">
        <v>666</v>
      </c>
      <c r="C222" s="64"/>
      <c r="D222" s="53"/>
      <c r="E222" s="64"/>
      <c r="F222" s="53"/>
      <c r="G222" s="53"/>
      <c r="H222" s="53"/>
      <c r="I222" s="55">
        <v>2</v>
      </c>
      <c r="J222" s="56">
        <f t="shared" si="13"/>
        <v>2</v>
      </c>
    </row>
    <row r="223" spans="1:10" ht="17.25" customHeight="1">
      <c r="A223" s="51">
        <v>814102</v>
      </c>
      <c r="B223" s="63" t="s">
        <v>667</v>
      </c>
      <c r="C223" s="64"/>
      <c r="D223" s="53"/>
      <c r="E223" s="64"/>
      <c r="F223" s="53"/>
      <c r="G223" s="53"/>
      <c r="H223" s="53"/>
      <c r="I223" s="55">
        <v>1</v>
      </c>
      <c r="J223" s="56">
        <f t="shared" si="13"/>
        <v>1</v>
      </c>
    </row>
    <row r="224" spans="1:10" ht="12.75">
      <c r="A224" s="51">
        <v>814105</v>
      </c>
      <c r="B224" s="63" t="s">
        <v>668</v>
      </c>
      <c r="C224" s="64"/>
      <c r="D224" s="53"/>
      <c r="E224" s="64"/>
      <c r="F224" s="53"/>
      <c r="G224" s="53"/>
      <c r="H224" s="53"/>
      <c r="I224" s="55">
        <v>1</v>
      </c>
      <c r="J224" s="56">
        <f t="shared" si="13"/>
        <v>1</v>
      </c>
    </row>
    <row r="225" spans="1:10" ht="22.5">
      <c r="A225" s="51">
        <v>826102</v>
      </c>
      <c r="B225" s="63" t="s">
        <v>387</v>
      </c>
      <c r="C225" s="64"/>
      <c r="D225" s="53"/>
      <c r="E225" s="64"/>
      <c r="F225" s="53"/>
      <c r="G225" s="53"/>
      <c r="H225" s="53"/>
      <c r="I225" s="55">
        <v>1</v>
      </c>
      <c r="J225" s="56">
        <f t="shared" si="13"/>
        <v>1</v>
      </c>
    </row>
    <row r="226" spans="1:10" ht="12.75">
      <c r="A226" s="51">
        <v>826301</v>
      </c>
      <c r="B226" s="76" t="s">
        <v>388</v>
      </c>
      <c r="C226" s="64"/>
      <c r="D226" s="53"/>
      <c r="E226" s="64">
        <v>1</v>
      </c>
      <c r="F226" s="53"/>
      <c r="G226" s="53"/>
      <c r="H226" s="53"/>
      <c r="I226" s="55"/>
      <c r="J226" s="56">
        <f t="shared" si="13"/>
        <v>1</v>
      </c>
    </row>
    <row r="227" spans="1:10" ht="22.5">
      <c r="A227" s="51">
        <v>826402</v>
      </c>
      <c r="B227" s="63" t="s">
        <v>669</v>
      </c>
      <c r="C227" s="64"/>
      <c r="D227" s="53"/>
      <c r="E227" s="64">
        <v>1</v>
      </c>
      <c r="F227" s="53"/>
      <c r="G227" s="53"/>
      <c r="H227" s="53"/>
      <c r="I227" s="55"/>
      <c r="J227" s="56">
        <f t="shared" si="13"/>
        <v>1</v>
      </c>
    </row>
    <row r="228" spans="1:10" ht="20.25" customHeight="1">
      <c r="A228" s="51">
        <v>827790</v>
      </c>
      <c r="B228" s="63" t="s">
        <v>670</v>
      </c>
      <c r="C228" s="64"/>
      <c r="D228" s="53"/>
      <c r="E228" s="64"/>
      <c r="F228" s="53"/>
      <c r="G228" s="53"/>
      <c r="H228" s="53">
        <v>1</v>
      </c>
      <c r="I228" s="55"/>
      <c r="J228" s="56">
        <f t="shared" si="13"/>
        <v>1</v>
      </c>
    </row>
    <row r="229" spans="1:10" ht="19.5" customHeight="1">
      <c r="A229" s="51">
        <v>828111</v>
      </c>
      <c r="B229" s="63" t="s">
        <v>671</v>
      </c>
      <c r="C229" s="64"/>
      <c r="D229" s="53"/>
      <c r="E229" s="64">
        <v>1</v>
      </c>
      <c r="F229" s="53"/>
      <c r="G229" s="53"/>
      <c r="H229" s="53"/>
      <c r="I229" s="55"/>
      <c r="J229" s="56">
        <f t="shared" si="13"/>
        <v>1</v>
      </c>
    </row>
    <row r="230" spans="1:10" ht="23.25" customHeight="1">
      <c r="A230" s="51">
        <v>828202</v>
      </c>
      <c r="B230" s="63" t="s">
        <v>672</v>
      </c>
      <c r="C230" s="64"/>
      <c r="D230" s="53"/>
      <c r="E230" s="64"/>
      <c r="F230" s="53"/>
      <c r="G230" s="53"/>
      <c r="H230" s="53"/>
      <c r="I230" s="55">
        <v>1</v>
      </c>
      <c r="J230" s="56">
        <f t="shared" si="13"/>
        <v>1</v>
      </c>
    </row>
    <row r="231" spans="1:10" ht="13.5" thickBot="1">
      <c r="A231" s="51">
        <v>833390</v>
      </c>
      <c r="B231" s="63" t="s">
        <v>673</v>
      </c>
      <c r="C231" s="64"/>
      <c r="D231" s="53"/>
      <c r="E231" s="64"/>
      <c r="F231" s="53"/>
      <c r="G231" s="53"/>
      <c r="H231" s="53"/>
      <c r="I231" s="55">
        <v>1</v>
      </c>
      <c r="J231" s="56">
        <f t="shared" si="13"/>
        <v>1</v>
      </c>
    </row>
    <row r="232" spans="1:10" ht="12.75" customHeight="1" thickBot="1">
      <c r="A232" s="67" t="s">
        <v>573</v>
      </c>
      <c r="B232" s="68"/>
      <c r="C232" s="69">
        <f aca="true" t="shared" si="14" ref="C232:J232">SUM(C196:C231)</f>
        <v>11</v>
      </c>
      <c r="D232" s="69">
        <f t="shared" si="14"/>
        <v>3</v>
      </c>
      <c r="E232" s="69">
        <f t="shared" si="14"/>
        <v>66</v>
      </c>
      <c r="F232" s="69">
        <f t="shared" si="14"/>
        <v>0</v>
      </c>
      <c r="G232" s="69">
        <f t="shared" si="14"/>
        <v>0</v>
      </c>
      <c r="H232" s="69">
        <f t="shared" si="14"/>
        <v>12</v>
      </c>
      <c r="I232" s="69">
        <f t="shared" si="14"/>
        <v>233</v>
      </c>
      <c r="J232" s="69">
        <f t="shared" si="14"/>
        <v>325</v>
      </c>
    </row>
    <row r="233" spans="1:10" ht="17.25" customHeight="1">
      <c r="A233" s="73" t="s">
        <v>674</v>
      </c>
      <c r="B233" s="74"/>
      <c r="C233" s="74"/>
      <c r="D233" s="74"/>
      <c r="E233" s="74"/>
      <c r="F233" s="74"/>
      <c r="G233" s="74"/>
      <c r="H233" s="74"/>
      <c r="I233" s="74"/>
      <c r="J233" s="75"/>
    </row>
    <row r="234" spans="1:10" ht="12.75">
      <c r="A234" s="51">
        <v>914103</v>
      </c>
      <c r="B234" s="63" t="s">
        <v>441</v>
      </c>
      <c r="C234" s="64">
        <v>4</v>
      </c>
      <c r="D234" s="53"/>
      <c r="E234" s="64">
        <v>26</v>
      </c>
      <c r="F234" s="53">
        <v>132</v>
      </c>
      <c r="G234" s="53">
        <v>28</v>
      </c>
      <c r="H234" s="53">
        <v>12</v>
      </c>
      <c r="I234" s="55">
        <v>47</v>
      </c>
      <c r="J234" s="56">
        <f aca="true" t="shared" si="15" ref="J234:J259">I234+H234+G234+F234+E234+D234+C234</f>
        <v>249</v>
      </c>
    </row>
    <row r="235" spans="1:10" ht="12.75">
      <c r="A235" s="51">
        <v>932103</v>
      </c>
      <c r="B235" s="63" t="s">
        <v>457</v>
      </c>
      <c r="C235" s="64"/>
      <c r="D235" s="53"/>
      <c r="E235" s="64">
        <v>8</v>
      </c>
      <c r="F235" s="53"/>
      <c r="G235" s="53"/>
      <c r="H235" s="53">
        <v>1</v>
      </c>
      <c r="I235" s="55">
        <v>139</v>
      </c>
      <c r="J235" s="56">
        <f t="shared" si="15"/>
        <v>148</v>
      </c>
    </row>
    <row r="236" spans="1:10" ht="12.75">
      <c r="A236" s="51">
        <v>931301</v>
      </c>
      <c r="B236" s="63" t="s">
        <v>455</v>
      </c>
      <c r="C236" s="64">
        <v>5</v>
      </c>
      <c r="D236" s="53">
        <v>5</v>
      </c>
      <c r="E236" s="64">
        <v>12</v>
      </c>
      <c r="F236" s="53"/>
      <c r="G236" s="53"/>
      <c r="H236" s="53"/>
      <c r="I236" s="55">
        <v>95</v>
      </c>
      <c r="J236" s="56">
        <f t="shared" si="15"/>
        <v>117</v>
      </c>
    </row>
    <row r="237" spans="1:10" ht="12.75">
      <c r="A237" s="51">
        <v>913207</v>
      </c>
      <c r="B237" s="63" t="s">
        <v>436</v>
      </c>
      <c r="C237" s="64">
        <v>1</v>
      </c>
      <c r="D237" s="53"/>
      <c r="E237" s="64">
        <v>18</v>
      </c>
      <c r="F237" s="53">
        <v>49</v>
      </c>
      <c r="G237" s="53"/>
      <c r="H237" s="53">
        <v>3</v>
      </c>
      <c r="I237" s="55">
        <v>10</v>
      </c>
      <c r="J237" s="56">
        <f t="shared" si="15"/>
        <v>81</v>
      </c>
    </row>
    <row r="238" spans="1:10" ht="22.5">
      <c r="A238" s="51">
        <v>932104</v>
      </c>
      <c r="B238" s="63" t="s">
        <v>675</v>
      </c>
      <c r="C238" s="64"/>
      <c r="D238" s="53"/>
      <c r="E238" s="64"/>
      <c r="F238" s="53"/>
      <c r="G238" s="53"/>
      <c r="H238" s="53"/>
      <c r="I238" s="55">
        <v>62</v>
      </c>
      <c r="J238" s="56">
        <f t="shared" si="15"/>
        <v>62</v>
      </c>
    </row>
    <row r="239" spans="1:10" ht="22.5">
      <c r="A239" s="51">
        <v>932190</v>
      </c>
      <c r="B239" s="63" t="s">
        <v>676</v>
      </c>
      <c r="C239" s="64"/>
      <c r="D239" s="53"/>
      <c r="E239" s="64"/>
      <c r="F239" s="53"/>
      <c r="G239" s="53"/>
      <c r="H239" s="53"/>
      <c r="I239" s="55">
        <v>47</v>
      </c>
      <c r="J239" s="56">
        <f t="shared" si="15"/>
        <v>47</v>
      </c>
    </row>
    <row r="240" spans="1:10" ht="12.75">
      <c r="A240" s="51">
        <v>933104</v>
      </c>
      <c r="B240" s="63" t="s">
        <v>463</v>
      </c>
      <c r="C240" s="64"/>
      <c r="D240" s="53">
        <v>2</v>
      </c>
      <c r="E240" s="64"/>
      <c r="F240" s="53"/>
      <c r="G240" s="53"/>
      <c r="H240" s="53"/>
      <c r="I240" s="55">
        <v>38</v>
      </c>
      <c r="J240" s="56">
        <f t="shared" si="15"/>
        <v>40</v>
      </c>
    </row>
    <row r="241" spans="1:10" ht="12.75">
      <c r="A241" s="51">
        <v>916201</v>
      </c>
      <c r="B241" s="63" t="s">
        <v>448</v>
      </c>
      <c r="C241" s="64">
        <v>5</v>
      </c>
      <c r="D241" s="53"/>
      <c r="E241" s="64">
        <v>33</v>
      </c>
      <c r="F241" s="53"/>
      <c r="G241" s="53"/>
      <c r="H241" s="53"/>
      <c r="I241" s="55"/>
      <c r="J241" s="56">
        <f t="shared" si="15"/>
        <v>38</v>
      </c>
    </row>
    <row r="242" spans="1:10" ht="12.75">
      <c r="A242" s="51">
        <v>932101</v>
      </c>
      <c r="B242" s="63" t="s">
        <v>456</v>
      </c>
      <c r="C242" s="64"/>
      <c r="D242" s="53">
        <v>2</v>
      </c>
      <c r="E242" s="64"/>
      <c r="F242" s="53"/>
      <c r="G242" s="53"/>
      <c r="H242" s="53">
        <v>2</v>
      </c>
      <c r="I242" s="55">
        <v>14</v>
      </c>
      <c r="J242" s="56">
        <f t="shared" si="15"/>
        <v>18</v>
      </c>
    </row>
    <row r="243" spans="1:10" ht="12.75">
      <c r="A243" s="51">
        <v>916202</v>
      </c>
      <c r="B243" s="63" t="s">
        <v>449</v>
      </c>
      <c r="C243" s="64"/>
      <c r="D243" s="53"/>
      <c r="E243" s="64">
        <v>13</v>
      </c>
      <c r="F243" s="53"/>
      <c r="G243" s="53"/>
      <c r="H243" s="53"/>
      <c r="I243" s="55">
        <v>4</v>
      </c>
      <c r="J243" s="56">
        <f t="shared" si="15"/>
        <v>17</v>
      </c>
    </row>
    <row r="244" spans="1:10" ht="12.75">
      <c r="A244" s="51">
        <v>931203</v>
      </c>
      <c r="B244" s="63" t="s">
        <v>453</v>
      </c>
      <c r="C244" s="64"/>
      <c r="D244" s="53"/>
      <c r="E244" s="64">
        <v>8</v>
      </c>
      <c r="F244" s="53"/>
      <c r="G244" s="53"/>
      <c r="H244" s="53"/>
      <c r="I244" s="55">
        <v>8</v>
      </c>
      <c r="J244" s="56">
        <f t="shared" si="15"/>
        <v>16</v>
      </c>
    </row>
    <row r="245" spans="1:10" ht="12.75">
      <c r="A245" s="51">
        <v>913303</v>
      </c>
      <c r="B245" s="63" t="s">
        <v>677</v>
      </c>
      <c r="C245" s="64"/>
      <c r="D245" s="53"/>
      <c r="E245" s="64">
        <v>1</v>
      </c>
      <c r="F245" s="53"/>
      <c r="G245" s="53"/>
      <c r="H245" s="53"/>
      <c r="I245" s="55">
        <v>11</v>
      </c>
      <c r="J245" s="56">
        <f t="shared" si="15"/>
        <v>12</v>
      </c>
    </row>
    <row r="246" spans="1:10" ht="12.75">
      <c r="A246" s="51">
        <v>915204</v>
      </c>
      <c r="B246" s="63" t="s">
        <v>446</v>
      </c>
      <c r="C246" s="64">
        <v>1</v>
      </c>
      <c r="D246" s="53"/>
      <c r="E246" s="64"/>
      <c r="F246" s="53">
        <v>8</v>
      </c>
      <c r="G246" s="53"/>
      <c r="H246" s="53">
        <v>2</v>
      </c>
      <c r="I246" s="55"/>
      <c r="J246" s="56">
        <f t="shared" si="15"/>
        <v>11</v>
      </c>
    </row>
    <row r="247" spans="1:10" ht="22.5">
      <c r="A247" s="51">
        <v>932190</v>
      </c>
      <c r="B247" s="63" t="s">
        <v>678</v>
      </c>
      <c r="C247" s="64"/>
      <c r="D247" s="53"/>
      <c r="E247" s="64"/>
      <c r="F247" s="53"/>
      <c r="G247" s="53"/>
      <c r="H247" s="53">
        <v>1</v>
      </c>
      <c r="I247" s="55">
        <v>9</v>
      </c>
      <c r="J247" s="56">
        <f t="shared" si="15"/>
        <v>10</v>
      </c>
    </row>
    <row r="248" spans="1:10" ht="12.75">
      <c r="A248" s="51">
        <v>915105</v>
      </c>
      <c r="B248" s="63" t="s">
        <v>442</v>
      </c>
      <c r="C248" s="64">
        <v>8</v>
      </c>
      <c r="D248" s="53"/>
      <c r="E248" s="64"/>
      <c r="F248" s="53"/>
      <c r="G248" s="53"/>
      <c r="H248" s="53"/>
      <c r="I248" s="55"/>
      <c r="J248" s="56">
        <f t="shared" si="15"/>
        <v>8</v>
      </c>
    </row>
    <row r="249" spans="1:10" ht="12.75">
      <c r="A249" s="51">
        <v>915203</v>
      </c>
      <c r="B249" s="63" t="s">
        <v>445</v>
      </c>
      <c r="C249" s="64"/>
      <c r="D249" s="53"/>
      <c r="E249" s="64"/>
      <c r="F249" s="53"/>
      <c r="G249" s="53"/>
      <c r="H249" s="53">
        <v>8</v>
      </c>
      <c r="I249" s="55"/>
      <c r="J249" s="56">
        <f t="shared" si="15"/>
        <v>8</v>
      </c>
    </row>
    <row r="250" spans="1:10" ht="12.75">
      <c r="A250" s="51">
        <v>921190</v>
      </c>
      <c r="B250" s="63" t="s">
        <v>679</v>
      </c>
      <c r="C250" s="64"/>
      <c r="D250" s="53"/>
      <c r="E250" s="64">
        <v>3</v>
      </c>
      <c r="F250" s="53"/>
      <c r="G250" s="53"/>
      <c r="H250" s="53"/>
      <c r="I250" s="55">
        <v>3</v>
      </c>
      <c r="J250" s="56">
        <f t="shared" si="15"/>
        <v>6</v>
      </c>
    </row>
    <row r="251" spans="1:10" ht="12.75">
      <c r="A251" s="51">
        <v>915202</v>
      </c>
      <c r="B251" s="63" t="s">
        <v>444</v>
      </c>
      <c r="C251" s="64"/>
      <c r="D251" s="53"/>
      <c r="E251" s="64">
        <v>4</v>
      </c>
      <c r="F251" s="53"/>
      <c r="G251" s="53"/>
      <c r="H251" s="53"/>
      <c r="I251" s="55">
        <v>1</v>
      </c>
      <c r="J251" s="56">
        <f t="shared" si="15"/>
        <v>5</v>
      </c>
    </row>
    <row r="252" spans="1:10" ht="12.75">
      <c r="A252" s="51">
        <v>913204</v>
      </c>
      <c r="B252" s="63" t="s">
        <v>434</v>
      </c>
      <c r="C252" s="64"/>
      <c r="D252" s="53">
        <v>1</v>
      </c>
      <c r="E252" s="64">
        <v>2</v>
      </c>
      <c r="F252" s="53"/>
      <c r="G252" s="53"/>
      <c r="H252" s="53"/>
      <c r="I252" s="55">
        <v>1</v>
      </c>
      <c r="J252" s="56">
        <f t="shared" si="15"/>
        <v>4</v>
      </c>
    </row>
    <row r="253" spans="1:10" ht="12.75">
      <c r="A253" s="51">
        <v>913302</v>
      </c>
      <c r="B253" s="63" t="s">
        <v>438</v>
      </c>
      <c r="C253" s="64"/>
      <c r="D253" s="53"/>
      <c r="E253" s="64">
        <v>1</v>
      </c>
      <c r="F253" s="53"/>
      <c r="G253" s="53"/>
      <c r="H253" s="53"/>
      <c r="I253" s="55">
        <v>2</v>
      </c>
      <c r="J253" s="56">
        <f t="shared" si="15"/>
        <v>3</v>
      </c>
    </row>
    <row r="254" spans="1:10" ht="12.75">
      <c r="A254" s="51">
        <v>931102</v>
      </c>
      <c r="B254" s="63" t="s">
        <v>452</v>
      </c>
      <c r="C254" s="64"/>
      <c r="D254" s="53"/>
      <c r="E254" s="64"/>
      <c r="F254" s="53"/>
      <c r="G254" s="53"/>
      <c r="H254" s="53"/>
      <c r="I254" s="55">
        <v>3</v>
      </c>
      <c r="J254" s="56">
        <f t="shared" si="15"/>
        <v>3</v>
      </c>
    </row>
    <row r="255" spans="1:10" ht="12.75">
      <c r="A255" s="51">
        <v>931204</v>
      </c>
      <c r="B255" s="63" t="s">
        <v>559</v>
      </c>
      <c r="C255" s="64">
        <v>2</v>
      </c>
      <c r="D255" s="53"/>
      <c r="E255" s="64">
        <v>1</v>
      </c>
      <c r="F255" s="53"/>
      <c r="G255" s="53"/>
      <c r="H255" s="53"/>
      <c r="I255" s="55"/>
      <c r="J255" s="56">
        <f t="shared" si="15"/>
        <v>3</v>
      </c>
    </row>
    <row r="256" spans="1:10" ht="12.75">
      <c r="A256" s="51">
        <v>914202</v>
      </c>
      <c r="B256" s="63" t="s">
        <v>558</v>
      </c>
      <c r="C256" s="64"/>
      <c r="D256" s="53"/>
      <c r="E256" s="64"/>
      <c r="F256" s="53"/>
      <c r="G256" s="53"/>
      <c r="H256" s="53"/>
      <c r="I256" s="55">
        <v>2</v>
      </c>
      <c r="J256" s="56">
        <f t="shared" si="15"/>
        <v>2</v>
      </c>
    </row>
    <row r="257" spans="1:10" ht="22.5">
      <c r="A257" s="51">
        <v>921102</v>
      </c>
      <c r="B257" s="63" t="s">
        <v>450</v>
      </c>
      <c r="C257" s="64"/>
      <c r="D257" s="53"/>
      <c r="E257" s="64"/>
      <c r="F257" s="53"/>
      <c r="G257" s="53"/>
      <c r="H257" s="53"/>
      <c r="I257" s="55">
        <v>2</v>
      </c>
      <c r="J257" s="56">
        <f t="shared" si="15"/>
        <v>2</v>
      </c>
    </row>
    <row r="258" spans="1:10" ht="15" customHeight="1">
      <c r="A258" s="51">
        <v>915206</v>
      </c>
      <c r="B258" s="63" t="s">
        <v>447</v>
      </c>
      <c r="C258" s="64"/>
      <c r="D258" s="53"/>
      <c r="E258" s="64">
        <v>1</v>
      </c>
      <c r="F258" s="53"/>
      <c r="G258" s="53"/>
      <c r="H258" s="53"/>
      <c r="I258" s="55"/>
      <c r="J258" s="56">
        <f t="shared" si="15"/>
        <v>1</v>
      </c>
    </row>
    <row r="259" spans="1:10" ht="23.25" thickBot="1">
      <c r="A259" s="77">
        <v>932105</v>
      </c>
      <c r="B259" s="78" t="s">
        <v>459</v>
      </c>
      <c r="C259" s="79"/>
      <c r="D259" s="80"/>
      <c r="E259" s="79"/>
      <c r="F259" s="80"/>
      <c r="G259" s="80"/>
      <c r="H259" s="80"/>
      <c r="I259" s="81">
        <v>1</v>
      </c>
      <c r="J259" s="56">
        <f t="shared" si="15"/>
        <v>1</v>
      </c>
    </row>
    <row r="260" spans="1:10" ht="13.5" customHeight="1" thickBot="1">
      <c r="A260" s="82" t="s">
        <v>573</v>
      </c>
      <c r="B260" s="83"/>
      <c r="C260" s="84">
        <f aca="true" t="shared" si="16" ref="C260:J260">SUM(C234:C259)</f>
        <v>26</v>
      </c>
      <c r="D260" s="84">
        <f t="shared" si="16"/>
        <v>10</v>
      </c>
      <c r="E260" s="84">
        <f t="shared" si="16"/>
        <v>131</v>
      </c>
      <c r="F260" s="84">
        <f t="shared" si="16"/>
        <v>189</v>
      </c>
      <c r="G260" s="84">
        <f t="shared" si="16"/>
        <v>28</v>
      </c>
      <c r="H260" s="84">
        <f t="shared" si="16"/>
        <v>29</v>
      </c>
      <c r="I260" s="84">
        <f t="shared" si="16"/>
        <v>499</v>
      </c>
      <c r="J260" s="84">
        <f t="shared" si="16"/>
        <v>912</v>
      </c>
    </row>
    <row r="261" ht="13.5" thickBot="1">
      <c r="H261" s="85"/>
    </row>
    <row r="262" spans="1:10" ht="27" customHeight="1">
      <c r="A262" s="86" t="s">
        <v>680</v>
      </c>
      <c r="B262" s="87"/>
      <c r="C262" s="88">
        <f aca="true" t="shared" si="17" ref="C262:J262">C11+C55+C95+C108+C126+C128+C194+C232+C260</f>
        <v>480</v>
      </c>
      <c r="D262" s="88">
        <f t="shared" si="17"/>
        <v>123</v>
      </c>
      <c r="E262" s="88">
        <f t="shared" si="17"/>
        <v>620</v>
      </c>
      <c r="F262" s="88">
        <f t="shared" si="17"/>
        <v>238</v>
      </c>
      <c r="G262" s="88">
        <f t="shared" si="17"/>
        <v>42</v>
      </c>
      <c r="H262" s="88">
        <f t="shared" si="17"/>
        <v>82</v>
      </c>
      <c r="I262" s="88">
        <f t="shared" si="17"/>
        <v>2747</v>
      </c>
      <c r="J262" s="88">
        <f t="shared" si="17"/>
        <v>4332</v>
      </c>
    </row>
    <row r="263" spans="1:10" ht="12.75">
      <c r="A263" s="89"/>
      <c r="B263" s="89"/>
      <c r="C263" s="89"/>
      <c r="D263" s="89"/>
      <c r="E263" s="89"/>
      <c r="F263" s="89"/>
      <c r="G263" s="89"/>
      <c r="H263" s="89"/>
      <c r="I263" s="89"/>
      <c r="J263" s="89"/>
    </row>
    <row r="264" spans="1:10" ht="12.75">
      <c r="A264" s="89"/>
      <c r="B264" s="89"/>
      <c r="C264" s="89"/>
      <c r="D264" s="89"/>
      <c r="E264" s="89"/>
      <c r="F264" s="89"/>
      <c r="G264" s="89"/>
      <c r="H264" s="89"/>
      <c r="I264" s="89"/>
      <c r="J264" s="89"/>
    </row>
    <row r="265" spans="1:10" ht="12.75">
      <c r="A265" s="89"/>
      <c r="B265" s="89"/>
      <c r="C265" s="89"/>
      <c r="D265" s="89"/>
      <c r="E265" s="89"/>
      <c r="F265" s="89"/>
      <c r="G265" s="89"/>
      <c r="H265" s="89"/>
      <c r="I265" s="89"/>
      <c r="J265" s="89"/>
    </row>
    <row r="266" spans="1:10" ht="12.75">
      <c r="A266" s="89"/>
      <c r="B266" s="89"/>
      <c r="C266" s="89"/>
      <c r="D266" s="89"/>
      <c r="E266" s="89"/>
      <c r="F266" s="89"/>
      <c r="G266" s="89"/>
      <c r="H266" s="89"/>
      <c r="I266" s="89"/>
      <c r="J266" s="89"/>
    </row>
    <row r="267" spans="1:10" ht="12.75">
      <c r="A267" s="89"/>
      <c r="B267" s="89"/>
      <c r="C267" s="89"/>
      <c r="D267" s="89"/>
      <c r="E267" s="89"/>
      <c r="F267" s="89"/>
      <c r="G267" s="89"/>
      <c r="H267" s="89"/>
      <c r="I267" s="89"/>
      <c r="J267" s="89"/>
    </row>
    <row r="268" spans="1:10" ht="12.75">
      <c r="A268" s="89"/>
      <c r="B268" s="89"/>
      <c r="C268" s="89"/>
      <c r="D268" s="89"/>
      <c r="E268" s="89"/>
      <c r="F268" s="89"/>
      <c r="G268" s="89"/>
      <c r="H268" s="89"/>
      <c r="I268" s="89"/>
      <c r="J268" s="89"/>
    </row>
  </sheetData>
  <mergeCells count="19">
    <mergeCell ref="A262:B262"/>
    <mergeCell ref="A126:B126"/>
    <mergeCell ref="A194:B194"/>
    <mergeCell ref="A232:B232"/>
    <mergeCell ref="A260:B260"/>
    <mergeCell ref="A11:B11"/>
    <mergeCell ref="A55:B55"/>
    <mergeCell ref="A95:B95"/>
    <mergeCell ref="A108:B108"/>
    <mergeCell ref="A1:J1"/>
    <mergeCell ref="A233:J233"/>
    <mergeCell ref="A195:J195"/>
    <mergeCell ref="A129:J129"/>
    <mergeCell ref="A127:J127"/>
    <mergeCell ref="A109:J109"/>
    <mergeCell ref="A96:J96"/>
    <mergeCell ref="A56:J56"/>
    <mergeCell ref="A12:J12"/>
    <mergeCell ref="A4:J4"/>
  </mergeCells>
  <printOptions gridLines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stat</cp:lastModifiedBy>
  <dcterms:created xsi:type="dcterms:W3CDTF">2005-12-19T13:42:00Z</dcterms:created>
  <dcterms:modified xsi:type="dcterms:W3CDTF">2005-12-19T13:44:09Z</dcterms:modified>
  <cp:category/>
  <cp:version/>
  <cp:contentType/>
  <cp:contentStatus/>
</cp:coreProperties>
</file>