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bezrob_oferty_I_polrocze" sheetId="1" r:id="rId1"/>
    <sheet name="bezrob_oferty_II_polrocze" sheetId="2" r:id="rId2"/>
    <sheet name="zawody 2004" sheetId="3" r:id="rId3"/>
  </sheets>
  <definedNames>
    <definedName name="DATABASE" localSheetId="1">'bezrob_oferty_II_polrocze'!$B$4:$F$549</definedName>
    <definedName name="_xlnm.Print_Area" localSheetId="1">'bezrob_oferty_II_polrocze'!$B$1:$F$549</definedName>
  </definedNames>
  <calcPr fullCalcOnLoad="1"/>
</workbook>
</file>

<file path=xl/sharedStrings.xml><?xml version="1.0" encoding="utf-8"?>
<sst xmlns="http://schemas.openxmlformats.org/spreadsheetml/2006/main" count="1365" uniqueCount="886">
  <si>
    <t xml:space="preserve">Kasjer bankowy                                                                                                          </t>
  </si>
  <si>
    <t xml:space="preserve">Asystent usług pocztowych                                                                                               </t>
  </si>
  <si>
    <t xml:space="preserve">Pracownik kolektury                                                                                                     </t>
  </si>
  <si>
    <t xml:space="preserve">Informator ruchu pasażerskiego                                                                                          </t>
  </si>
  <si>
    <t xml:space="preserve">Kierowca samochodu osobowego                                                                                            </t>
  </si>
  <si>
    <t xml:space="preserve">Kierowca autobusu                                                                                                       </t>
  </si>
  <si>
    <t xml:space="preserve">Kierowca ciągnika siodłowego                                                                                            </t>
  </si>
  <si>
    <t xml:space="preserve">Kierowca samochodu ciężarowego                                                                                          </t>
  </si>
  <si>
    <t xml:space="preserve">Konduktor                                                                                                               </t>
  </si>
  <si>
    <t xml:space="preserve">Pilot wycieczek                                                                                                         </t>
  </si>
  <si>
    <t xml:space="preserve">Intendent                                                                                                               </t>
  </si>
  <si>
    <t xml:space="preserve">Kucharz                                                                                                                 </t>
  </si>
  <si>
    <t xml:space="preserve">Operator sprzętu do robót ziemnych                                                                                      </t>
  </si>
  <si>
    <t xml:space="preserve">Operator przenośników                                                                                                   </t>
  </si>
  <si>
    <t xml:space="preserve">Operator suwnic [suwnicowy]                                                                                             </t>
  </si>
  <si>
    <t xml:space="preserve">Operator żurawia jezdniowego                                                                                            </t>
  </si>
  <si>
    <t xml:space="preserve">Pozostali maszyniści i operatorzy maszyn i urządzeń dźwigowo-transportowych i pokrewni                                  </t>
  </si>
  <si>
    <t>Bezrobotni w rozbiciu na zawody wg stanu na dzień 30.06.2004r.</t>
  </si>
  <si>
    <t>Nazwa zawodu</t>
  </si>
  <si>
    <t>Kod zawodu</t>
  </si>
  <si>
    <t>bezrobotni</t>
  </si>
  <si>
    <t>ogółem</t>
  </si>
  <si>
    <t>kobiety</t>
  </si>
  <si>
    <t xml:space="preserve">Polityk                                                                                                                 </t>
  </si>
  <si>
    <t xml:space="preserve">Dyrektor wykonawczy                                                                                                     </t>
  </si>
  <si>
    <t xml:space="preserve">Kierownik wewnętrznej jednostki działalności podstawowej w przedsiębiorstwach obsługi biznesu                           </t>
  </si>
  <si>
    <t xml:space="preserve">Kierownik wewnętrznej jednostki działalności podstawowej gdzie indziej niesklasyfikowany                                </t>
  </si>
  <si>
    <t xml:space="preserve">Kierownik działu reklamy, promocji i działów pokrewnych                                                                 </t>
  </si>
  <si>
    <t xml:space="preserve">Kierownik działu zaopatrzenia i dystrybucji                                                                             </t>
  </si>
  <si>
    <t xml:space="preserve">Kierownik małego przedsiębiorstwa w przemyśle przetwórczym                                                              </t>
  </si>
  <si>
    <t xml:space="preserve">Kierownik małego przedsiębiorstwa w budownictwie                                                                        </t>
  </si>
  <si>
    <t xml:space="preserve">Kierownik małego przedsiębiorstwa w gastronomii, hotelarstwie i turystyce                                               </t>
  </si>
  <si>
    <t xml:space="preserve">Fizyk                                                                                                                   </t>
  </si>
  <si>
    <t xml:space="preserve">Chemik                                                                                                                  </t>
  </si>
  <si>
    <t xml:space="preserve">Geofizyk                                                                                                                </t>
  </si>
  <si>
    <t xml:space="preserve">Geograf                                                                                                                 </t>
  </si>
  <si>
    <t xml:space="preserve">Administrator baz danych                                                                                                </t>
  </si>
  <si>
    <t xml:space="preserve">Inżynier systemów komputerowych                                                                                         </t>
  </si>
  <si>
    <t xml:space="preserve">Programista                                                                                                             </t>
  </si>
  <si>
    <t xml:space="preserve">Administrator sieci informatycznej                                                                                      </t>
  </si>
  <si>
    <t xml:space="preserve">Specjalista zastosowań informatyki                                                                                      </t>
  </si>
  <si>
    <t xml:space="preserve">Pozostali informatycy gdzie indziej niesklasyfikowani                                                                   </t>
  </si>
  <si>
    <t xml:space="preserve">Architekt                                                                                                               </t>
  </si>
  <si>
    <t xml:space="preserve">Architekt wnętrz                                                                                                        </t>
  </si>
  <si>
    <t xml:space="preserve">Urbanista                                                                                                               </t>
  </si>
  <si>
    <t xml:space="preserve">Inżynier budownictwa - budowle i drogi wodne                                                                            </t>
  </si>
  <si>
    <t xml:space="preserve">Inżynier budownictwa - budownictwo ogólne                                                                               </t>
  </si>
  <si>
    <t xml:space="preserve">Inżynier inżynierii środowiska - gospodarka wodna i hydrologia                                                          </t>
  </si>
  <si>
    <t xml:space="preserve">Inżynier inżynierii środowiska - oczyszczanie miast i gospodarka odpadami                                               </t>
  </si>
  <si>
    <t xml:space="preserve">Pozostali inżynierowie budownictwa i inżynierii środowiska                                                              </t>
  </si>
  <si>
    <t xml:space="preserve">Inżynier elektryk                                                                                                       </t>
  </si>
  <si>
    <t xml:space="preserve">Inżynier elektronik                                                                                                     </t>
  </si>
  <si>
    <t xml:space="preserve">Inżynier telekomunikacji                                                                                                </t>
  </si>
  <si>
    <t xml:space="preserve">Inżynier mechanik - maszyny i urządzenia do obróbki metali                                                              </t>
  </si>
  <si>
    <t xml:space="preserve">Inżynier mechanik - maszyny i urządzenia energetyczne                                                                   </t>
  </si>
  <si>
    <t xml:space="preserve">Inżynier mechanik - środki transportu                                                                                   </t>
  </si>
  <si>
    <t xml:space="preserve">Inżynier mechanik - technologia mechaniczna                                                                             </t>
  </si>
  <si>
    <t xml:space="preserve">Pozostali inżynierowie mechanicy                                                                                        </t>
  </si>
  <si>
    <t xml:space="preserve">Inżynier inżynierii chemicznej                                                                                          </t>
  </si>
  <si>
    <t xml:space="preserve">Inżynier technologii chemicznej                                                                                         </t>
  </si>
  <si>
    <t xml:space="preserve">Inżynier geodeta - geodezja inżynieryjno-przemysłowa                                                                    </t>
  </si>
  <si>
    <t xml:space="preserve">Pozostali inżynierowie geodeci i kartografowie                                                                          </t>
  </si>
  <si>
    <t xml:space="preserve">Inżynier automatyki i robotyki                                                                                          </t>
  </si>
  <si>
    <t xml:space="preserve">Inżynier organizacji i planowania produkcji                                                                             </t>
  </si>
  <si>
    <t xml:space="preserve">Inżynier technologii drewna                                                                                             </t>
  </si>
  <si>
    <t xml:space="preserve">Inżynier włókiennik                                                                                                     </t>
  </si>
  <si>
    <t xml:space="preserve">Specjalista bezpieczeństwa i higieny pracy                                                                              </t>
  </si>
  <si>
    <t xml:space="preserve">Biolog                                                                                                                  </t>
  </si>
  <si>
    <t xml:space="preserve">Pozostali biolodzy                                                                                                      </t>
  </si>
  <si>
    <t xml:space="preserve">Biotechnolog                                                                                                            </t>
  </si>
  <si>
    <t xml:space="preserve">Fizyk medyczny                                                                                                          </t>
  </si>
  <si>
    <t xml:space="preserve">Doradca rolniczy                                                                                                        </t>
  </si>
  <si>
    <t xml:space="preserve">Inżynier leśnictwa                                                                                                      </t>
  </si>
  <si>
    <t xml:space="preserve">Inżynier ogrodnictwa                                                                                                    </t>
  </si>
  <si>
    <t xml:space="preserve">Inżynier rolnictwa                                                                                                      </t>
  </si>
  <si>
    <t xml:space="preserve">Inżynier zootechniki                                                                                                    </t>
  </si>
  <si>
    <t xml:space="preserve">Inżynier technologii żywienia człowieka                                                                                 </t>
  </si>
  <si>
    <t xml:space="preserve">Inżynier technologii żywności                                                                                           </t>
  </si>
  <si>
    <t xml:space="preserve">Lekarz weterynarii                                                                                                      </t>
  </si>
  <si>
    <t xml:space="preserve">Farmaceuta - farmacja apteczna                                                                                          </t>
  </si>
  <si>
    <t xml:space="preserve">Fizjoterapeuta                                                                                                          </t>
  </si>
  <si>
    <t xml:space="preserve">Promotor zdrowia                                                                                                        </t>
  </si>
  <si>
    <t xml:space="preserve">Specjalista organizacji i zarządzania w ochronie zdrowia                                                                </t>
  </si>
  <si>
    <t xml:space="preserve">Specjalista terapii uzależnień                                                                                          </t>
  </si>
  <si>
    <t xml:space="preserve">Specjalista zdrowia publicznego                                                                                         </t>
  </si>
  <si>
    <t xml:space="preserve">Nauczyciel biologii                                                                                                     </t>
  </si>
  <si>
    <t xml:space="preserve">Nauczyciel fizyki i astronomii                                                                                          </t>
  </si>
  <si>
    <t xml:space="preserve">Nauczyciel geografii                                                                                                    </t>
  </si>
  <si>
    <t xml:space="preserve">Nauczyciel historii                                                                                                     </t>
  </si>
  <si>
    <t xml:space="preserve">Nauczyciel języka obcego                                                                                                </t>
  </si>
  <si>
    <t xml:space="preserve">Nauczyciel języka polskiego                                                                                             </t>
  </si>
  <si>
    <t xml:space="preserve">Nauczyciel matematyki                                                                                                   </t>
  </si>
  <si>
    <t xml:space="preserve">Nauczyciel muzyki                                                                                                       </t>
  </si>
  <si>
    <t xml:space="preserve">Nauczyciel plastyki                                                                                                     </t>
  </si>
  <si>
    <t xml:space="preserve">Nauczyciel religii                                                                                                      </t>
  </si>
  <si>
    <t xml:space="preserve">Nauczyciel techniki                                                                                                     </t>
  </si>
  <si>
    <t xml:space="preserve">Nauczyciel wychowania fizycznego                                                                                        </t>
  </si>
  <si>
    <t xml:space="preserve">Nauczyciel języka obcego w szkole podstawowej                                                                           </t>
  </si>
  <si>
    <t xml:space="preserve">Nauczyciel nauczania początkowego                                                                                       </t>
  </si>
  <si>
    <t xml:space="preserve">Nauczyciel plastyki w szkole podstawowej                                                                                </t>
  </si>
  <si>
    <t xml:space="preserve">Nauczyciel przedszkola                                                                                                  </t>
  </si>
  <si>
    <t xml:space="preserve">Pedagog szkolny                                                                                                         </t>
  </si>
  <si>
    <t xml:space="preserve">Wychowawca w placówkach oświatowych, wychowawczych i opiekuńczych                                                       </t>
  </si>
  <si>
    <t xml:space="preserve">Wychowawca w placówkach penitencjarnych                                                                                 </t>
  </si>
  <si>
    <t xml:space="preserve">Pozostali specjaliści szkolnictwa i wychowawcy gdzie indziej niesklasyfikowani                                          </t>
  </si>
  <si>
    <t xml:space="preserve">Ekonomista                                                                                                              </t>
  </si>
  <si>
    <t xml:space="preserve">Specjalista bankowości                                                                                                  </t>
  </si>
  <si>
    <t xml:space="preserve">Specjalista do spraw finansów [analityk finansowy]                                                                      </t>
  </si>
  <si>
    <t xml:space="preserve">Specjalista do spraw rachunkowości                                                                                      </t>
  </si>
  <si>
    <t xml:space="preserve">Specjalista do spraw ubezpieczeń majątkowych i osobowych                                                                </t>
  </si>
  <si>
    <t xml:space="preserve">Specjalista do spraw ubezpieczeń społecznych                                                                            </t>
  </si>
  <si>
    <t xml:space="preserve">Pozostali specjaliści do spraw finansowych                                                                              </t>
  </si>
  <si>
    <t xml:space="preserve">Pozostali specjaliści do spraw zarządzania zasobami ludzkimi                                                            </t>
  </si>
  <si>
    <t xml:space="preserve">Rzeczoznawca majątkowy                                                                                                  </t>
  </si>
  <si>
    <t xml:space="preserve">Specjalista analizy rynku                                                                                               </t>
  </si>
  <si>
    <t xml:space="preserve">Specjalista do spraw konsultingu                                                                                        </t>
  </si>
  <si>
    <t xml:space="preserve">Specjalista do spraw marketingu i handlu [sprzedaży]                                                                    </t>
  </si>
  <si>
    <t xml:space="preserve">Specjalista do spraw organizacji i rozwoju transportu                                                                   </t>
  </si>
  <si>
    <t xml:space="preserve">Specjalista do spraw organizacji usług gastronomicznych, hotelarskich i turystycznych                                   </t>
  </si>
  <si>
    <t xml:space="preserve">Specjalista do spraw public relations                                                                                   </t>
  </si>
  <si>
    <t xml:space="preserve">Specjalista do spraw reklamy                                                                                            </t>
  </si>
  <si>
    <t xml:space="preserve">Pozostali specjaliści do spraw ekonomicznych i zarządzania gdzie indziej niesklasyfikowani                              </t>
  </si>
  <si>
    <t xml:space="preserve">Prawnik legislator                                                                                                      </t>
  </si>
  <si>
    <t xml:space="preserve">Pozostali prawnicy gdzie indziej nie sklasyfikowani                                                                     </t>
  </si>
  <si>
    <t xml:space="preserve">Archiwista                                                                                                              </t>
  </si>
  <si>
    <t xml:space="preserve">Bibliotekoznawca                                                                                                        </t>
  </si>
  <si>
    <t xml:space="preserve">Pedagog                                                                                                                 </t>
  </si>
  <si>
    <t xml:space="preserve">Socjolog                                                                                                                </t>
  </si>
  <si>
    <t xml:space="preserve">Historyk                                                                                                                </t>
  </si>
  <si>
    <t xml:space="preserve">Politolog                                                                                                               </t>
  </si>
  <si>
    <t xml:space="preserve">Specjalista polityki społecznej                                                                                         </t>
  </si>
  <si>
    <t xml:space="preserve">Filolog - filologia obcojęzyczna                                                                                        </t>
  </si>
  <si>
    <t xml:space="preserve">Filolog - filologia polska                                                                                              </t>
  </si>
  <si>
    <t xml:space="preserve">Psycholog                                                                                                               </t>
  </si>
  <si>
    <t xml:space="preserve">Specjalista pracy socjalnej                                                                                             </t>
  </si>
  <si>
    <t xml:space="preserve">Dziennikarz                                                                                                             </t>
  </si>
  <si>
    <t xml:space="preserve">Artysta malarz                                                                                                          </t>
  </si>
  <si>
    <t xml:space="preserve">Specjalista administracji publicznej                                                                                    </t>
  </si>
  <si>
    <t xml:space="preserve">Specjalista do spraw integracji europejskiej                                                                            </t>
  </si>
  <si>
    <t xml:space="preserve">Laborant chemiczny                                                                                                      </t>
  </si>
  <si>
    <t xml:space="preserve">Technik analityk                                                                                                        </t>
  </si>
  <si>
    <t xml:space="preserve">Technik geodeta                                                                                                         </t>
  </si>
  <si>
    <t xml:space="preserve">Pozostali technicy nauk chemicznych, fizycznych i pokrewni                                                              </t>
  </si>
  <si>
    <t xml:space="preserve">Laborant budowlany                                                                                                      </t>
  </si>
  <si>
    <t xml:space="preserve">Technik architekt                                                                                                       </t>
  </si>
  <si>
    <t xml:space="preserve">Technik budownictwa                                                                                                     </t>
  </si>
  <si>
    <t xml:space="preserve">Technik ochrony środowiska                                                                                              </t>
  </si>
  <si>
    <t xml:space="preserve">Technik urządzeń sanitarnych                                                                                            </t>
  </si>
  <si>
    <t xml:space="preserve">Technik elektryk                                                                                                        </t>
  </si>
  <si>
    <t xml:space="preserve">Pozostali technicy elektrycy                                                                                            </t>
  </si>
  <si>
    <t xml:space="preserve">Technik elektronik                                                                                                      </t>
  </si>
  <si>
    <t xml:space="preserve">Technik telekomunikacji                                                                                                 </t>
  </si>
  <si>
    <t xml:space="preserve">Technik mechanik                                                                                                        </t>
  </si>
  <si>
    <t xml:space="preserve">Technik mechanizacji rolnictwa                                                                                          </t>
  </si>
  <si>
    <t xml:space="preserve">Pozostali technicy mechanicy                                                                                            </t>
  </si>
  <si>
    <t xml:space="preserve">Technik technologii chemicznej                                                                                          </t>
  </si>
  <si>
    <t xml:space="preserve">Pozostali technicy technologii chemicznej i pokrewni                                                                    </t>
  </si>
  <si>
    <t xml:space="preserve">Technik górnictwa odkrywkowego                                                                                          </t>
  </si>
  <si>
    <t xml:space="preserve">Grafik komputerowy                                                                                                      </t>
  </si>
  <si>
    <t xml:space="preserve">Kreślarz techniczny                                                                                                     </t>
  </si>
  <si>
    <t xml:space="preserve">Technik instrumentów muzycznych                                                                                         </t>
  </si>
  <si>
    <t xml:space="preserve">Technik technologii drewna                                                                                              </t>
  </si>
  <si>
    <t xml:space="preserve">Technik technologii odzieży                                                                                             </t>
  </si>
  <si>
    <t xml:space="preserve">Technik transportu kolejowego                                                                                           </t>
  </si>
  <si>
    <t xml:space="preserve">Technik włókiennik                                                                                                      </t>
  </si>
  <si>
    <t xml:space="preserve">Pozostali technicy gdzie indziej niesklasyfikowani                                                                      </t>
  </si>
  <si>
    <t xml:space="preserve">Technik informatyk                                                                                                      </t>
  </si>
  <si>
    <t xml:space="preserve">Pozostali technicy informatycy                                                                                          </t>
  </si>
  <si>
    <t xml:space="preserve">Operator sprzętu komputerowego                                                                                          </t>
  </si>
  <si>
    <t xml:space="preserve">Kontroler robotów przemysłowych                                                                                         </t>
  </si>
  <si>
    <t xml:space="preserve">Fotograf                                                                                                                </t>
  </si>
  <si>
    <t xml:space="preserve">Operator urządzeń radiokomunikacyjnych                                                                                  </t>
  </si>
  <si>
    <t xml:space="preserve">Oficer pokładowy                                                                                                        </t>
  </si>
  <si>
    <t xml:space="preserve">Nawigator                                                                                                               </t>
  </si>
  <si>
    <t xml:space="preserve">Inspektor budowlany                                                                                                     </t>
  </si>
  <si>
    <t xml:space="preserve">Diagnosta samochodowy                                                                                                   </t>
  </si>
  <si>
    <t xml:space="preserve">Inspektor bezpieczeństwa i higieny pracy [zawód szkolny: Technik bezpieczeństwa i higieny pracy]                        </t>
  </si>
  <si>
    <t xml:space="preserve">Kontroler jakości wyrobów - artykuły przemysłowe                                                                        </t>
  </si>
  <si>
    <t xml:space="preserve">Kontroler produkcji                                                                                                     </t>
  </si>
  <si>
    <t xml:space="preserve">Technik analityki medycznej                                                                                             </t>
  </si>
  <si>
    <t xml:space="preserve">Technik hodowca zwierząt                                                                                                </t>
  </si>
  <si>
    <t xml:space="preserve">Technik leśnik                                                                                                          </t>
  </si>
  <si>
    <t xml:space="preserve">Technik ogrodnik                                                                                                        </t>
  </si>
  <si>
    <t xml:space="preserve">Technik rolnik                                                                                                          </t>
  </si>
  <si>
    <t xml:space="preserve">Technik technologii żywności - cukrownictwo                                                                             </t>
  </si>
  <si>
    <t xml:space="preserve">Technik technologii żywności - produkcja cukiernicza                                                                    </t>
  </si>
  <si>
    <t xml:space="preserve">Technik technologii żywności - produkcja koncentratów spożywczych                                                       </t>
  </si>
  <si>
    <t xml:space="preserve">Technik technologii żywności - produkcja piekarsko-ciastkarska                                                          </t>
  </si>
  <si>
    <t xml:space="preserve">Technik technologii żywności - przechowalnictwo chłodnicze i technologia mrożonej żywności                              </t>
  </si>
  <si>
    <t xml:space="preserve">Technik technologii żywności - przetwórstwo fermentacyjne                                                               </t>
  </si>
  <si>
    <t xml:space="preserve">Technik technologii żywności - przetwórstwo jajczarsko-drobiarskie                                                      </t>
  </si>
  <si>
    <t xml:space="preserve">Technik technologii żywności - przetwórstwo mięsne                                                                      </t>
  </si>
  <si>
    <t xml:space="preserve">Technik technologii żywności - przetwórstwo mleczarskie                                                                 </t>
  </si>
  <si>
    <t xml:space="preserve">Technik technologii żywności - przetwórstwo owocowo-warzywne                                                            </t>
  </si>
  <si>
    <t xml:space="preserve">Technik technologii żywności - przetwórstwo zbożowe                                                                     </t>
  </si>
  <si>
    <t xml:space="preserve">Pozostali technicy technologii żywności                                                                                 </t>
  </si>
  <si>
    <t xml:space="preserve">Dietetyk                                                                                                                </t>
  </si>
  <si>
    <t xml:space="preserve">Technik żywienia i gospodarstwa domowego                                                                                </t>
  </si>
  <si>
    <t xml:space="preserve">Higienistka szkolna                                                                                                     </t>
  </si>
  <si>
    <t xml:space="preserve">Asystentka stomatologiczna                                                                                              </t>
  </si>
  <si>
    <t xml:space="preserve">Technik dentystyczny                                                                                                    </t>
  </si>
  <si>
    <t xml:space="preserve">Technik fizjoterapii                                                                                                    </t>
  </si>
  <si>
    <t xml:space="preserve">Terapeuta zajęciowy                                                                                                     </t>
  </si>
  <si>
    <t xml:space="preserve">Technik weterynarii                                                                                                     </t>
  </si>
  <si>
    <t xml:space="preserve">Technik farmaceutyczny                                                                                                  </t>
  </si>
  <si>
    <t xml:space="preserve">Ratownik medyczny                                                                                                       </t>
  </si>
  <si>
    <t xml:space="preserve">Pielęgniarka anestezjologiczna i intensywnej terapii                                                                    </t>
  </si>
  <si>
    <t xml:space="preserve">Pielęgniarka pediatryczna                                                                                               </t>
  </si>
  <si>
    <t xml:space="preserve">Pielęgniarka podstawowej opieki zdrowotnej                                                                              </t>
  </si>
  <si>
    <t xml:space="preserve">Pielęgniarka w opiece nad przewlekle chorymi                                                                            </t>
  </si>
  <si>
    <t xml:space="preserve">Pielęgniarka zabiegowa                                                                                                  </t>
  </si>
  <si>
    <t xml:space="preserve">Pielęgniarka zachowawcza                                                                                                </t>
  </si>
  <si>
    <t xml:space="preserve">Pielęgniarka zdrowia publicznego                                                                                        </t>
  </si>
  <si>
    <t xml:space="preserve">Położna ogólna                                                                                                          </t>
  </si>
  <si>
    <t xml:space="preserve">Położna podstawowej opieki zdrowotnej                                                                                   </t>
  </si>
  <si>
    <t xml:space="preserve">Instruktor amatorskiego ruchu artystycznego                                                                             </t>
  </si>
  <si>
    <t xml:space="preserve">Instruktor nauki jazdy                                                                                                  </t>
  </si>
  <si>
    <t xml:space="preserve">Pozostali nauczyciele praktycznej nauki zawodu i instruktorzy                                                           </t>
  </si>
  <si>
    <t xml:space="preserve">Agent ubezpieczeniowy                                                                                                   </t>
  </si>
  <si>
    <t xml:space="preserve">Organizator obsługi turystycznej [zawód szkolny: Technik obsługi turystycznej]                                          </t>
  </si>
  <si>
    <t xml:space="preserve">Organizator usług gastronomicznych [zawód szkolny: Technik organizacji usług gastronomicznych]                          </t>
  </si>
  <si>
    <t xml:space="preserve">Organizator usług hotelarskich [zawód szkolny: Technik hotelarstwa]                                                     </t>
  </si>
  <si>
    <t xml:space="preserve">Handlowiec [zawód szkolny: Technik handlowiec]                                                                          </t>
  </si>
  <si>
    <t xml:space="preserve">Przedstawiciel handlowy [przedstawiciel regionalny]                                                                     </t>
  </si>
  <si>
    <t xml:space="preserve">Zaopatrzeniowiec                                                                                                        </t>
  </si>
  <si>
    <t xml:space="preserve">Asystent bankowości                                                                                                     </t>
  </si>
  <si>
    <t xml:space="preserve">Asystent ekonomiczny [zawód szkolny: Technik ekonomista]                                                                </t>
  </si>
  <si>
    <t xml:space="preserve">Organizator agrobiznesu [zawód szkolny: Technik agrobiznesu]                                                            </t>
  </si>
  <si>
    <t xml:space="preserve">Pozostali pracownicy do spraw finansowych i handlowych gdzie indziej niesklasyfikowani                                  </t>
  </si>
  <si>
    <t xml:space="preserve">Pozostali pośrednicy handlowi                                                                                           </t>
  </si>
  <si>
    <t xml:space="preserve">Agent celny                                                                                                             </t>
  </si>
  <si>
    <t xml:space="preserve">Spedytor [zawód szkolny: Technik spedytor]                                                                              </t>
  </si>
  <si>
    <t xml:space="preserve">Zarządca nieruchomości                                                                                                  </t>
  </si>
  <si>
    <t>Pozostali agenci biur pomagających w prowadzeniu działalności gospodarczej i pośrednicy handlowi gdzie indziej niesklasy</t>
  </si>
  <si>
    <t xml:space="preserve">Pracownik administracyjny [zawód szkolny: Technik administracji]                                                        </t>
  </si>
  <si>
    <t xml:space="preserve">Sekretarka medyczna                                                                                                     </t>
  </si>
  <si>
    <t xml:space="preserve">Pozostali pracownicy administracyjni, sekretarze i pokrewni                                                             </t>
  </si>
  <si>
    <t xml:space="preserve">Księgowy [samodzielny]                                                                                                  </t>
  </si>
  <si>
    <t xml:space="preserve">Inspektor kontroli handlu i usług                                                                                       </t>
  </si>
  <si>
    <t xml:space="preserve">Policjant służby prewencji                                                                                              </t>
  </si>
  <si>
    <t xml:space="preserve">Policjant służby wspomagającej                                                                                          </t>
  </si>
  <si>
    <t xml:space="preserve">Opiekun w domu pomocy społecznej                                                                                        </t>
  </si>
  <si>
    <t xml:space="preserve">Opiekunka środowiskowa                                                                                                  </t>
  </si>
  <si>
    <t xml:space="preserve">Pracownik socjalny                                                                                                      </t>
  </si>
  <si>
    <t xml:space="preserve">Plastyk                                                                                                                 </t>
  </si>
  <si>
    <t xml:space="preserve">Pozostali plastycy i pokrewni                                                                                           </t>
  </si>
  <si>
    <t xml:space="preserve">Animator kultury                                                                                                        </t>
  </si>
  <si>
    <t xml:space="preserve">Asystent archiwalny [zawód szkolny: Technik archiwista]                                                                 </t>
  </si>
  <si>
    <t xml:space="preserve">Bibliotekarz                                                                                                            </t>
  </si>
  <si>
    <t xml:space="preserve">Sekretarka                                                                                                              </t>
  </si>
  <si>
    <t xml:space="preserve">Asystent do spraw statystyki                                                                                            </t>
  </si>
  <si>
    <t xml:space="preserve">Asystent rachunkowości [zawód szkolny: Technik rachunkowości]                                                           </t>
  </si>
  <si>
    <t xml:space="preserve">Pozostali pracownicy do spraw finansowo-statystycznych                                                                  </t>
  </si>
  <si>
    <t xml:space="preserve">Magazynier                                                                                                              </t>
  </si>
  <si>
    <t xml:space="preserve">Pracownik punktu skupu                                                                                                  </t>
  </si>
  <si>
    <t xml:space="preserve">Pozostali magazynierzy i pokrewni                                                                                       </t>
  </si>
  <si>
    <t xml:space="preserve">Pozostali pracownicy do spraw transportu                                                                                </t>
  </si>
  <si>
    <t xml:space="preserve">Doręczyciel pocztowy                                                                                                    </t>
  </si>
  <si>
    <t xml:space="preserve">Ekspedient pocztowy                                                                                                     </t>
  </si>
  <si>
    <t xml:space="preserve">Pracownik biurowy [Zawód szkolny: Technik prac biurowych]                                                               </t>
  </si>
  <si>
    <t xml:space="preserve">Pracownik kancelaryjny                                                                                                  </t>
  </si>
  <si>
    <t xml:space="preserve">Pozostali pracownicy obsługi biurowej gdzie indziej niesklasyfikowani                                                   </t>
  </si>
  <si>
    <t xml:space="preserve">Kasjer biletowy                                                                                                         </t>
  </si>
  <si>
    <t xml:space="preserve">Kasjer handlowy                                                                                                         </t>
  </si>
  <si>
    <t xml:space="preserve">Kasjer w przedsiębiorstwie                                                                                              </t>
  </si>
  <si>
    <t xml:space="preserve"> Kierowca ciągnika siodłowego                                           </t>
  </si>
  <si>
    <t xml:space="preserve"> Kierowca samochodu ciężarowego                                         </t>
  </si>
  <si>
    <t xml:space="preserve"> Kierowca ciągnika rolniczego                                           </t>
  </si>
  <si>
    <t xml:space="preserve"> Operator maszyn drogowych [zawód szkolny: Mechanik maszyn i urządzeń dr</t>
  </si>
  <si>
    <t xml:space="preserve"> Operator suwnic [suwnicowy]                                            </t>
  </si>
  <si>
    <t xml:space="preserve"> Operator żurawia jezdniowego                                           </t>
  </si>
  <si>
    <t xml:space="preserve"> Kierowca operator wózków jezdniowych                                   </t>
  </si>
  <si>
    <t xml:space="preserve">Pracownik biura podróży                                                                                                 </t>
  </si>
  <si>
    <t xml:space="preserve">Recepcjonista                                                                                                           </t>
  </si>
  <si>
    <t xml:space="preserve">Rejestratorka medyczna                                                                                                  </t>
  </si>
  <si>
    <t xml:space="preserve">Telefonistka                                                                                                            </t>
  </si>
  <si>
    <t xml:space="preserve"> Goniec                                                                 </t>
  </si>
  <si>
    <t xml:space="preserve"> Konwojent                                                              </t>
  </si>
  <si>
    <t xml:space="preserve"> Dozorca                                                                </t>
  </si>
  <si>
    <t xml:space="preserve"> Parkingowy                                                             </t>
  </si>
  <si>
    <t xml:space="preserve"> Portier                                                                </t>
  </si>
  <si>
    <t xml:space="preserve"> Woźny                                                                  </t>
  </si>
  <si>
    <t xml:space="preserve"> Robotnik placowy                                                       </t>
  </si>
  <si>
    <t xml:space="preserve"> Zamiatacz                                                              </t>
  </si>
  <si>
    <t xml:space="preserve">Kucharz małej gastronomii                                                                                               </t>
  </si>
  <si>
    <t xml:space="preserve">Szef kuchni [kuchmistrz]                                                                                                </t>
  </si>
  <si>
    <t xml:space="preserve">Bufetowy [barman]                                                                                                       </t>
  </si>
  <si>
    <t xml:space="preserve">Kelner                                                                                                                  </t>
  </si>
  <si>
    <t xml:space="preserve">Opiekunka dziecięca                                                                                                     </t>
  </si>
  <si>
    <t xml:space="preserve">Opiekunka dziecięca domowa                                                                                              </t>
  </si>
  <si>
    <t xml:space="preserve">Pomoc dentystyczna                                                                                                      </t>
  </si>
  <si>
    <t xml:space="preserve">Sanitariusz szpitalny                                                                                                   </t>
  </si>
  <si>
    <t xml:space="preserve">Opiekunka domowa                                                                                                        </t>
  </si>
  <si>
    <t xml:space="preserve">Siostra PCK                                                                                                             </t>
  </si>
  <si>
    <t xml:space="preserve">Pomoc farmaceutyczna                                                                                                    </t>
  </si>
  <si>
    <t xml:space="preserve">Pracownik deratyzacji, dezynfekcji i dezynsekcji                                                                        </t>
  </si>
  <si>
    <t xml:space="preserve">Charakteryzator                                                                                                         </t>
  </si>
  <si>
    <t xml:space="preserve">Fryzjer                                                                                                                 </t>
  </si>
  <si>
    <t xml:space="preserve">Kosmetyczka                                                                                                             </t>
  </si>
  <si>
    <t xml:space="preserve">Technik usług kosmetycznych                                                                                             </t>
  </si>
  <si>
    <t xml:space="preserve">Strażak                                                                                                                 </t>
  </si>
  <si>
    <t xml:space="preserve">Pracownik ochrony mienia i osób [zawód szkolny: Technik ochrony fizycznej osób i mienia]                                </t>
  </si>
  <si>
    <t xml:space="preserve">Ratownik wodny                                                                                                          </t>
  </si>
  <si>
    <t xml:space="preserve">Pozostali pracownicy usług ochrony gdzie indziej niesklasyfikowani                                                      </t>
  </si>
  <si>
    <t xml:space="preserve">Ekspedytor sprzedaży wysyłkowej/internetowej                                                                            </t>
  </si>
  <si>
    <t xml:space="preserve">Sprzedawca                                                                                                              </t>
  </si>
  <si>
    <t xml:space="preserve">Pozostali sprzedawcy i demonstratorzy                                                                                   </t>
  </si>
  <si>
    <t xml:space="preserve">Rolnik upraw polowych                                                                                                   </t>
  </si>
  <si>
    <t xml:space="preserve">Pozostali rolnicy produkcji roślinnej                                                                                   </t>
  </si>
  <si>
    <t xml:space="preserve">Pozostali hodowcy zwierząt i pokrewni gdzie indziej niesklasyfikowani                                                   </t>
  </si>
  <si>
    <t xml:space="preserve">Rolnik produkcji roślinnej i zwierzęcej                                                                                 </t>
  </si>
  <si>
    <t xml:space="preserve">Ogrodnik - uprawa roślin ozdobnych                                                                                      </t>
  </si>
  <si>
    <t xml:space="preserve">Ogrodnik - uprawa warzyw polowych                                                                                       </t>
  </si>
  <si>
    <t xml:space="preserve">Ogrodnik - uprawy pod osłonami                                                                                          </t>
  </si>
  <si>
    <t xml:space="preserve">Pozostali ogrodnicy producenci warzyw, kwiatów i pokrewni                                                               </t>
  </si>
  <si>
    <t xml:space="preserve">Ogrodnik terenów zieleni                                                                                                </t>
  </si>
  <si>
    <t xml:space="preserve">Rolnik chmielarz                                                                                                        </t>
  </si>
  <si>
    <t xml:space="preserve">Drwal                                                                                                                   </t>
  </si>
  <si>
    <t xml:space="preserve">Robotnik leśny                                                                                                          </t>
  </si>
  <si>
    <t xml:space="preserve">Wozak zrywkarz                                                                                                          </t>
  </si>
  <si>
    <t xml:space="preserve">Rybak rybołówstwa morskiego                                                                                             </t>
  </si>
  <si>
    <t xml:space="preserve">Rolnik pracujący na własne potrzeby                                                                                     </t>
  </si>
  <si>
    <t xml:space="preserve">Górnik eksploatacji podziemnej                                                                                          </t>
  </si>
  <si>
    <t xml:space="preserve">Górnik odkrywkowej eksploatacji złóż                                                                                    </t>
  </si>
  <si>
    <t xml:space="preserve">Pozostali górnicy podziemnej i odkrywkowej eksploatacji złóż i pokrewni                                                 </t>
  </si>
  <si>
    <t xml:space="preserve">Murarz                                                                                                                  </t>
  </si>
  <si>
    <t xml:space="preserve">Pozostali murarze i pokrewni                                                                                            </t>
  </si>
  <si>
    <t xml:space="preserve">Betoniarz                                                                                                               </t>
  </si>
  <si>
    <t xml:space="preserve">Betoniarz zbrojarz                                                                                                      </t>
  </si>
  <si>
    <t xml:space="preserve">Zbrojarz                                                                                                                </t>
  </si>
  <si>
    <t xml:space="preserve">Cieśla                                                                                                                  </t>
  </si>
  <si>
    <t xml:space="preserve">Stolarz budowlany                                                                                                       </t>
  </si>
  <si>
    <t xml:space="preserve">Brukarz                                                                                                                 </t>
  </si>
  <si>
    <t xml:space="preserve">Toromistrz                                                                                                              </t>
  </si>
  <si>
    <t xml:space="preserve">Układacz nawierzchni drogowych                                                                                          </t>
  </si>
  <si>
    <t xml:space="preserve">Pozostali robotnicy budowy dróg i pokrewni                                                                              </t>
  </si>
  <si>
    <t xml:space="preserve">Meliorant                                                                                                               </t>
  </si>
  <si>
    <t xml:space="preserve">Monter budownictwa wodnego                                                                                              </t>
  </si>
  <si>
    <t xml:space="preserve">Pozostali robotnicy budownictwa wodnego i pokrewni                                                                      </t>
  </si>
  <si>
    <t xml:space="preserve">Konserwator budynków                                                                                                    </t>
  </si>
  <si>
    <t xml:space="preserve">Montażysta dekoracji                                                                                                    </t>
  </si>
  <si>
    <t xml:space="preserve">Monter konstrukcji budowlanych                                                                                          </t>
  </si>
  <si>
    <t xml:space="preserve">Dekarz                                                                                                                  </t>
  </si>
  <si>
    <t xml:space="preserve">Glazurnik                                                                                                               </t>
  </si>
  <si>
    <t xml:space="preserve">Parkieciarz                                                                                                             </t>
  </si>
  <si>
    <t xml:space="preserve">Posadzkarz                                                                                                              </t>
  </si>
  <si>
    <t xml:space="preserve">Sztukator                                                                                                               </t>
  </si>
  <si>
    <t xml:space="preserve">Tynkarz                                                                                                                 </t>
  </si>
  <si>
    <t xml:space="preserve">Monter izolacji budowlanych                                                                                             </t>
  </si>
  <si>
    <t xml:space="preserve">Pozostali monterzy izolacji                                                                                             </t>
  </si>
  <si>
    <t xml:space="preserve">Monter/składacz okien                                                                                                   </t>
  </si>
  <si>
    <t xml:space="preserve">Monter żaluzji                                                                                                          </t>
  </si>
  <si>
    <t xml:space="preserve">Szklarz budowlany                                                                                                       </t>
  </si>
  <si>
    <t xml:space="preserve">Monter instalacji centralnego ogrzewania i ciepłej wody                                                                 </t>
  </si>
  <si>
    <t xml:space="preserve">Monter instalacji gazowych                                                                                              </t>
  </si>
  <si>
    <t xml:space="preserve">Monter instalacji wentylacyjnych i klimatyzacyjnych                                                                     </t>
  </si>
  <si>
    <t xml:space="preserve">Monter instalacji wodociągowych i kanalizacyjnych                                                                       </t>
  </si>
  <si>
    <t xml:space="preserve">Pozostali monterzy instalacji i urządzeń sanitarnych                                                                    </t>
  </si>
  <si>
    <t xml:space="preserve">Monter sieci wodnych i kanalizacyjnych                                                                                  </t>
  </si>
  <si>
    <t xml:space="preserve">Monter rurociągów przemysłowych                                                                                         </t>
  </si>
  <si>
    <t xml:space="preserve">Technolog robót wykończeniowych w budownictwie                                                                          </t>
  </si>
  <si>
    <t xml:space="preserve">Malarz budowlany                                                                                                        </t>
  </si>
  <si>
    <t xml:space="preserve">Malarz konstrukcji i wyrobów metalowych                                                                                 </t>
  </si>
  <si>
    <t xml:space="preserve">Malarz - tapeciarz                                                                                                      </t>
  </si>
  <si>
    <t xml:space="preserve">Pozostali malarze budowlani i pokrewni                                                                                  </t>
  </si>
  <si>
    <t xml:space="preserve">Lakiernik samochodowy                                                                                                   </t>
  </si>
  <si>
    <t xml:space="preserve">Lakiernik wyrobów drzewnych                                                                                             </t>
  </si>
  <si>
    <t xml:space="preserve">Malarz lakiernik wyrobów metalowych                                                                                     </t>
  </si>
  <si>
    <t xml:space="preserve">Lutowacz                                                                                                                </t>
  </si>
  <si>
    <t xml:space="preserve">Spawacz ręczny gazowy                                                                                                   </t>
  </si>
  <si>
    <t xml:space="preserve">Spawacz ręczny łukiem elektrycznym                                                                                      </t>
  </si>
  <si>
    <t xml:space="preserve">Blacharz samochodowy                                                                                                    </t>
  </si>
  <si>
    <t xml:space="preserve">Pozostali blacharze                                                                                                     </t>
  </si>
  <si>
    <t xml:space="preserve">Monter konstrukcji stalowych                                                                                            </t>
  </si>
  <si>
    <t xml:space="preserve">Kowal                                                                                                                   </t>
  </si>
  <si>
    <t xml:space="preserve">Ślusarz                                                                                                                 </t>
  </si>
  <si>
    <t xml:space="preserve">Ślusarz narzędziowy                                                                                                     </t>
  </si>
  <si>
    <t xml:space="preserve">Frezer                                                                                                                  </t>
  </si>
  <si>
    <t xml:space="preserve">Szlifierz metali                                                                                                        </t>
  </si>
  <si>
    <t xml:space="preserve">Tokarz                                                                                                                  </t>
  </si>
  <si>
    <t xml:space="preserve">Pozostali ustawiacze-operatorzy obrabiarek skrawających do metali                                                       </t>
  </si>
  <si>
    <t xml:space="preserve">Mechanik autobusów                                                                                                      </t>
  </si>
  <si>
    <t xml:space="preserve">Mechanik ciągników                                                                                                      </t>
  </si>
  <si>
    <t xml:space="preserve">Mechanik pojazdów jednośladowych                                                                                        </t>
  </si>
  <si>
    <t xml:space="preserve">Mechanik samochodów ciężarowych                                                                                         </t>
  </si>
  <si>
    <t xml:space="preserve">Mechanik samochodów osobowych                                                                                           </t>
  </si>
  <si>
    <t xml:space="preserve">Pozostali mechanicy pojazdów samochodowych                                                                              </t>
  </si>
  <si>
    <t xml:space="preserve">Mechanik maszyn i urządzeń budowlanych i melioracyjnych                                                                 </t>
  </si>
  <si>
    <t xml:space="preserve">Mechanik maszyn i urządzeń do obróbki metali                                                                            </t>
  </si>
  <si>
    <t xml:space="preserve">Mechanik maszyn i urządzeń górniczych                                                                                   </t>
  </si>
  <si>
    <t xml:space="preserve">Mechanik maszyn i urządzeń przemysłowych                                                                                </t>
  </si>
  <si>
    <t xml:space="preserve">Mechanik - operator pojazdów i maszyn rolniczych                                                                        </t>
  </si>
  <si>
    <t xml:space="preserve">Mechanik silników spalinowych                                                                                           </t>
  </si>
  <si>
    <t xml:space="preserve">Monter instalator urządzeń technicznych w budownictwie wiejskim                                                         </t>
  </si>
  <si>
    <t xml:space="preserve">Pozostali mechanicy - monterzy maszyn i urządzeń                                                                        </t>
  </si>
  <si>
    <t xml:space="preserve">Elektromechanik elektrycznych przyrządów pomiarowych                                                                    </t>
  </si>
  <si>
    <t xml:space="preserve">Elektromechanik pojazdów samochodowych                                                                                  </t>
  </si>
  <si>
    <t xml:space="preserve">Elektromechanik sprzętu gospodarstwa domowego                                                                           </t>
  </si>
  <si>
    <t xml:space="preserve">Elektromechanik urządzeń chłodniczych                                                                                   </t>
  </si>
  <si>
    <t xml:space="preserve">Elektromechanik urządzeń sterowania ruchem kolejowym                                                                    </t>
  </si>
  <si>
    <t xml:space="preserve">Pozostali elektromechanicy                                                                                              </t>
  </si>
  <si>
    <t xml:space="preserve">Elektromonter [elektryk] zakładowy                                                                                      </t>
  </si>
  <si>
    <t xml:space="preserve">Elektromonter maszyn elektrycznych                                                                                      </t>
  </si>
  <si>
    <t xml:space="preserve">Elektromonter maszyn i urządzeń górnictwa odkrywkowego                                                                  </t>
  </si>
  <si>
    <t xml:space="preserve">Elektromonter maszyn i urządzeń górnictwa podziemnego                                                                   </t>
  </si>
  <si>
    <t xml:space="preserve">Elektromonter układów pomiarowych i automatyki zabezpieczeniowej                                                        </t>
  </si>
  <si>
    <t xml:space="preserve">Pozostali elektromonterzy                                                                                               </t>
  </si>
  <si>
    <t xml:space="preserve">Elektromonter instalacji elektrycznych                                                                                  </t>
  </si>
  <si>
    <t xml:space="preserve">Elektromonter sieci trakcyjnej                                                                                          </t>
  </si>
  <si>
    <t xml:space="preserve">Monter elektronik - aparatura pomiarowa                                                                                 </t>
  </si>
  <si>
    <t xml:space="preserve">Monter elektronik - naprawa sprzętu audiowizualnego                                                                     </t>
  </si>
  <si>
    <t xml:space="preserve">Monter elektronik - sprzęt komputerowy                                                                                  </t>
  </si>
  <si>
    <t xml:space="preserve">Monter elektronik - układy elektroniczne automatyki przemysłowej                                                        </t>
  </si>
  <si>
    <t xml:space="preserve">Monter elektronik - urządzenia radiowo-telewizyjne                                                                      </t>
  </si>
  <si>
    <t xml:space="preserve">Pozostali monterzy elektronicy                                                                                          </t>
  </si>
  <si>
    <t xml:space="preserve">Monter instalacji i urządzeń telekomunikacyjnych [telemonter]                                                           </t>
  </si>
  <si>
    <t xml:space="preserve">Monter sieci telekomunikacyjnych                                                                                        </t>
  </si>
  <si>
    <t xml:space="preserve">Pozostali monterzy sieci i urządzeń telekomunikacyjnych                                                                 </t>
  </si>
  <si>
    <t xml:space="preserve">Mechanik automatyki przemysłowej i urządzeń precyzyjnych                                                                </t>
  </si>
  <si>
    <t xml:space="preserve">Optyk mechanik                                                                                                          </t>
  </si>
  <si>
    <t xml:space="preserve">Zegarmistrz                                                                                                             </t>
  </si>
  <si>
    <t xml:space="preserve">Złotnik - jubiler                                                                                                       </t>
  </si>
  <si>
    <t xml:space="preserve">Ceramik wyrobów użytkowych i ozdobnych                                                                                  </t>
  </si>
  <si>
    <t xml:space="preserve">Modelarz odlewnik gipsowych form roboczych                                                                              </t>
  </si>
  <si>
    <t xml:space="preserve">Odlewnik wyrobów ceramicznych                                                                                           </t>
  </si>
  <si>
    <t xml:space="preserve">Szkliwierz ceramiki                                                                                                     </t>
  </si>
  <si>
    <t xml:space="preserve">Galwanizer                                                                                                              </t>
  </si>
  <si>
    <t xml:space="preserve">Zdobnik ceramiki                                                                                                        </t>
  </si>
  <si>
    <t xml:space="preserve">Zdobnik szkła                                                                                                           </t>
  </si>
  <si>
    <t xml:space="preserve">Pozostali składacze tekstów                                                                                             </t>
  </si>
  <si>
    <t xml:space="preserve">Montażysta reprodukcyjny                                                                                                </t>
  </si>
  <si>
    <t xml:space="preserve">Introligator poligraficzny                                                                                              </t>
  </si>
  <si>
    <t xml:space="preserve">Drukarz sitodrukowy                                                                                                     </t>
  </si>
  <si>
    <t xml:space="preserve">Garmażer                                                                                                                </t>
  </si>
  <si>
    <t xml:space="preserve">Przetwórca ryb                                                                                                          </t>
  </si>
  <si>
    <t xml:space="preserve">Rozbieracz-wykrawacz                                                                                                    </t>
  </si>
  <si>
    <t xml:space="preserve">Rzeźnik wędliniarz                                                                                                      </t>
  </si>
  <si>
    <t xml:space="preserve">Ubojowy                                                                                                                 </t>
  </si>
  <si>
    <t xml:space="preserve">Pozostali masarze, robotnicy w przetwórstwie ryb i pokrewni                                                             </t>
  </si>
  <si>
    <t xml:space="preserve">Cukiernik                                                                                                               </t>
  </si>
  <si>
    <t xml:space="preserve">Piekarz                                                                                                                 </t>
  </si>
  <si>
    <t xml:space="preserve">Pozostali robotnicy w produkcji wyrobów mleczarskich                                                                    </t>
  </si>
  <si>
    <t xml:space="preserve">Młynarz                                                                                                                 </t>
  </si>
  <si>
    <t xml:space="preserve">Pozostali robotnicy przygotowujący drewno i pokrewni                                                                    </t>
  </si>
  <si>
    <t xml:space="preserve">Stolarz                                                                                                                 </t>
  </si>
  <si>
    <t xml:space="preserve">Stolarz galanterii drzewnej                                                                                             </t>
  </si>
  <si>
    <t xml:space="preserve">Stolarz mebli artystycznych i wzorcowych                                                                                </t>
  </si>
  <si>
    <t xml:space="preserve">Stolarz meblowy                                                                                                         </t>
  </si>
  <si>
    <t xml:space="preserve">Pozostali stolarze i pokrewni                                                                                           </t>
  </si>
  <si>
    <t xml:space="preserve">Pilarz                                                                                                                  </t>
  </si>
  <si>
    <t xml:space="preserve">Pozostali plecionkarze, szczotkarze i pokrewni                                                                          </t>
  </si>
  <si>
    <t xml:space="preserve">Przędzarz                                                                                                               </t>
  </si>
  <si>
    <t xml:space="preserve">Dziewiarz                                                                                                               </t>
  </si>
  <si>
    <t xml:space="preserve">Tkacz                                                                                                                   </t>
  </si>
  <si>
    <t xml:space="preserve">Krawiec                                                                                                                 </t>
  </si>
  <si>
    <t xml:space="preserve">Krojczy                                                                                                                 </t>
  </si>
  <si>
    <t xml:space="preserve">Parasolnik                                                                                                              </t>
  </si>
  <si>
    <t xml:space="preserve">Szwaczka                                                                                                                </t>
  </si>
  <si>
    <t xml:space="preserve">Tapicer                                                                                                                 </t>
  </si>
  <si>
    <t xml:space="preserve">Kaletnik                                                                                                                </t>
  </si>
  <si>
    <t xml:space="preserve">Obuwnik przemysłowy                                                                                                     </t>
  </si>
  <si>
    <t xml:space="preserve">Operator koparek i zwałowarek                                                                                           </t>
  </si>
  <si>
    <t xml:space="preserve">Operator maszyn urabiających i ładujących                                                                               </t>
  </si>
  <si>
    <t xml:space="preserve">Operator maszyn i urządzeń do przeróbki mechanicznej węgla                                                              </t>
  </si>
  <si>
    <t xml:space="preserve">Operator maszyny rozlewniczej                                                                                           </t>
  </si>
  <si>
    <t xml:space="preserve">Operator maszyn i urządzeń do obróbki plastycznej                                                                       </t>
  </si>
  <si>
    <t xml:space="preserve">Operator maszyn i urządzeń odlewniczych                                                                                 </t>
  </si>
  <si>
    <t xml:space="preserve">Tłoczarz w metalu                                                                                                       </t>
  </si>
  <si>
    <t xml:space="preserve">Pozostali operatorzy urządzeń przemysłu ceramicznego                                                                    </t>
  </si>
  <si>
    <t xml:space="preserve">Pozostali operatorzy urządzeń do obróbki drewna                                                                         </t>
  </si>
  <si>
    <t xml:space="preserve">Aparatowy procesów chemicznych                                                                                          </t>
  </si>
  <si>
    <t xml:space="preserve">Operator urządzeń wyparnych                                                                                             </t>
  </si>
  <si>
    <t xml:space="preserve">Pozostali operatorzy urządzeń przetwórstwa chemicznego gdzie indziej niesklasyfikowani                                  </t>
  </si>
  <si>
    <t xml:space="preserve">Elektroenergetyk elektrowni cieplnych                                                                                   </t>
  </si>
  <si>
    <t xml:space="preserve">Elektroenergetyk pomiarów i zabezpieczeń                                                                                </t>
  </si>
  <si>
    <t xml:space="preserve">Obchodowy bloku                                                                                                         </t>
  </si>
  <si>
    <t xml:space="preserve">Maszynista urządzeń odpopielania i odżużlania                                                                           </t>
  </si>
  <si>
    <t xml:space="preserve">Palacz kotłów c.o. gazowych                                                                                             </t>
  </si>
  <si>
    <t xml:space="preserve">Palacz kotłów c.o. wodnych rusztowych                                                                                   </t>
  </si>
  <si>
    <t xml:space="preserve">Palacz kotłów parowych                                                                                                  </t>
  </si>
  <si>
    <t xml:space="preserve">Pozostali maszyniści silników, kotłów parowych i pokrewni                                                               </t>
  </si>
  <si>
    <t xml:space="preserve">Pozostali operatorzy pomp, sprężarek, urządzeń uzdatniania wody, oczyszczania ścieków i pokrewni                        </t>
  </si>
  <si>
    <t xml:space="preserve">Operator maszyn do obróbki skrawaniem                                                                                   </t>
  </si>
  <si>
    <t xml:space="preserve">Operator maszyn do produkcji wyrobów z drutu, lin, siatek i kabli                                                       </t>
  </si>
  <si>
    <t xml:space="preserve">Operator obrabiarek zespołowych                                                                                         </t>
  </si>
  <si>
    <t xml:space="preserve">Pozostali operatorzy maszyn i urządzeń do obróbki metali                                                                </t>
  </si>
  <si>
    <t xml:space="preserve">Wulkanizator                                                                                                            </t>
  </si>
  <si>
    <t xml:space="preserve">Odlewnik wyrobów z materiałów polimerowych                                                                              </t>
  </si>
  <si>
    <t xml:space="preserve">Operator urządzeń do formowania wyrobów z tworzyw sztucznych                                                            </t>
  </si>
  <si>
    <t xml:space="preserve">Pozostali operatorzy maszyn do produkcji wyrobów z drewna                                                               </t>
  </si>
  <si>
    <t xml:space="preserve">Maszynista maszyn offsetowych                                                                                           </t>
  </si>
  <si>
    <t xml:space="preserve">Maszynista maszyn typograficznych                                                                                       </t>
  </si>
  <si>
    <t xml:space="preserve">Maszynista maszyn introligatorskich                                                                                     </t>
  </si>
  <si>
    <t xml:space="preserve">Operator maszyn przędzalniczych                                                                                         </t>
  </si>
  <si>
    <t xml:space="preserve">Operator maszyn dziewiarskich                                                                                           </t>
  </si>
  <si>
    <t xml:space="preserve">Operator maszyn wykończalniczych wyrobów włókienniczych                                                                 </t>
  </si>
  <si>
    <t xml:space="preserve">Operator maszyn do produkcji włóknin i przędzin                                                                         </t>
  </si>
  <si>
    <t xml:space="preserve">Operator urządzeń przetwórstwa drobiu                                                                                   </t>
  </si>
  <si>
    <t xml:space="preserve">Operator urządzeń do obróbki surowca mleczarskiego                                                                      </t>
  </si>
  <si>
    <t xml:space="preserve">Operator urządzeń do produkcji wyrobów mleczarskich                                                                     </t>
  </si>
  <si>
    <t xml:space="preserve">Pozostali operatorzy maszyn i urządzeń do produkcji wyrobów mleczarskich                                                </t>
  </si>
  <si>
    <t xml:space="preserve">Pozostali operatorzy maszyn i urządzeń przetwórstwa zbożowego i pokrewni                                                </t>
  </si>
  <si>
    <t xml:space="preserve">Operator urządzeń do produkcji koncentratów spożywczych                                                                 </t>
  </si>
  <si>
    <t xml:space="preserve">Operator urządzeń przetwórstwa owocowo-warzywnego                                                                       </t>
  </si>
  <si>
    <t xml:space="preserve">Operator urządzeń do produkcji napojów bezalkoholowych                                                                  </t>
  </si>
  <si>
    <t xml:space="preserve">Monter kotłów i armatury kotłowej                                                                                       </t>
  </si>
  <si>
    <t xml:space="preserve">Monter maszyn i urządzeń okrętowych                                                                                     </t>
  </si>
  <si>
    <t xml:space="preserve">Monter maszyn i urządzeń przemysłowych                                                                                  </t>
  </si>
  <si>
    <t xml:space="preserve">Monter mechanizmów i przyrządów precyzyjnych                                                                            </t>
  </si>
  <si>
    <t xml:space="preserve">Monter pojazdów i urządzeń transportowych                                                                               </t>
  </si>
  <si>
    <t xml:space="preserve">Monter urządzeń chłodniczych i gastronomicznych                                                                         </t>
  </si>
  <si>
    <t xml:space="preserve">Pozostali monterzy maszyn i urządzeń mechanicznych                                                                      </t>
  </si>
  <si>
    <t xml:space="preserve">Monter elektrycznego sprzętu gospodarstwa domowego                                                                      </t>
  </si>
  <si>
    <t xml:space="preserve">Monter maszyn elektrycznych                                                                                             </t>
  </si>
  <si>
    <t xml:space="preserve">Monter osprzętu elektrotechnicznego                                                                                     </t>
  </si>
  <si>
    <t xml:space="preserve">Pozostali monterzy aparatury, maszyn i sprzętu elektrycznego                                                            </t>
  </si>
  <si>
    <t xml:space="preserve">Monter elektronicznego wyposażenia maszyn i urządzeń                                                                    </t>
  </si>
  <si>
    <t xml:space="preserve">Monter podzespołów i zespołów elektronicznych                                                                           </t>
  </si>
  <si>
    <t xml:space="preserve">Monter sprzętu radiowego i telewizyjnego                                                                                </t>
  </si>
  <si>
    <t xml:space="preserve">Monter zestrajacz urządzeń elektronicznych                                                                              </t>
  </si>
  <si>
    <t xml:space="preserve">Pozostali monterzy sprzętu elektronicznego                                                                              </t>
  </si>
  <si>
    <t xml:space="preserve">Monter wyrobów z tworzyw sztucznych                                                                                     </t>
  </si>
  <si>
    <t xml:space="preserve">Monter mebli                                                                                                            </t>
  </si>
  <si>
    <t xml:space="preserve">Pozostali operatorzy maszyn gdzie indziej niesklasyfikowani                                                             </t>
  </si>
  <si>
    <t xml:space="preserve">Pomocnik maszynisty pojazdu trakcyjnego                                                                                 </t>
  </si>
  <si>
    <t xml:space="preserve">Dróżnik przejazdowy                                                                                                     </t>
  </si>
  <si>
    <t xml:space="preserve">Nastawniczy                                                                                                             </t>
  </si>
  <si>
    <t xml:space="preserve"> Palacz pieców zwykłych                                                 </t>
  </si>
  <si>
    <t xml:space="preserve"> Pomoc kuchenna                                                         </t>
  </si>
  <si>
    <t xml:space="preserve"> Sprzątaczka                                                            </t>
  </si>
  <si>
    <t xml:space="preserve"> Prasowaczka [ręczna]                                                   </t>
  </si>
  <si>
    <t xml:space="preserve"> Robotnik gospodarczy                                                   </t>
  </si>
  <si>
    <t xml:space="preserve"> Operator myjni                                                         </t>
  </si>
  <si>
    <t>Absolwenci (ref.)</t>
  </si>
  <si>
    <t xml:space="preserve">Operator maszyn rolniczych                                                                                              </t>
  </si>
  <si>
    <t xml:space="preserve">Kierowca ciągnika rolniczego                                                                                            </t>
  </si>
  <si>
    <t xml:space="preserve">Mechanik maszyn i urządzeń drogowych                                                                                    </t>
  </si>
  <si>
    <t xml:space="preserve">Operator maszyn drogowych                                                                                               </t>
  </si>
  <si>
    <t xml:space="preserve"> Pozostali robotnicy pomocniczy w rolnictwie i pokrewni                 </t>
  </si>
  <si>
    <t xml:space="preserve"> Robotnik drogowy                                                       </t>
  </si>
  <si>
    <t xml:space="preserve"> Robotnik budowlany                                                     </t>
  </si>
  <si>
    <t xml:space="preserve"> Pakowacz                                                               </t>
  </si>
  <si>
    <t xml:space="preserve"> Robotnik pomocniczy w przemyśle przetwórczym                           </t>
  </si>
  <si>
    <t xml:space="preserve"> Pozostali robotnicy przy pracach prostych w przemyśle                  </t>
  </si>
  <si>
    <t xml:space="preserve"> Ładowacz                                                               </t>
  </si>
  <si>
    <t xml:space="preserve"> Robotnik magazynowy                                                    </t>
  </si>
  <si>
    <t xml:space="preserve"> Pozostali robotnicy pomocniczy transportu i tragarze                   </t>
  </si>
  <si>
    <t xml:space="preserve"> OGÓŁEM</t>
  </si>
  <si>
    <t>Oferty pracy w I półroczu 2004r.</t>
  </si>
  <si>
    <t>I półrocze</t>
  </si>
  <si>
    <t>II półrocze</t>
  </si>
  <si>
    <t xml:space="preserve">Kierowca operator wózków jezdniowych                                                                                    </t>
  </si>
  <si>
    <t xml:space="preserve">Marynarz statku morskiego                                                                                               </t>
  </si>
  <si>
    <t xml:space="preserve">Marynarz w żegludze śródlądowej                                                                                         </t>
  </si>
  <si>
    <t xml:space="preserve">Pomoc domowa                                                                                                            </t>
  </si>
  <si>
    <t xml:space="preserve">Palacz pieców zwykłych                                                                                                  </t>
  </si>
  <si>
    <t xml:space="preserve">Pokojowa [w hotelu]                                                                                                     </t>
  </si>
  <si>
    <t xml:space="preserve">Pomoc kuchenna                                                                                                          </t>
  </si>
  <si>
    <t xml:space="preserve">Salowa                                                                                                                  </t>
  </si>
  <si>
    <t xml:space="preserve">Sprzątaczka                                                                                                             </t>
  </si>
  <si>
    <t xml:space="preserve">Pozostałe pomoce i sprzątaczki biurowe, hotelowe i podobne                                                              </t>
  </si>
  <si>
    <t xml:space="preserve">Praczka                                                                                                                 </t>
  </si>
  <si>
    <t xml:space="preserve">Prasowaczka [ręczna]                                                                                                    </t>
  </si>
  <si>
    <t xml:space="preserve">Robotnik gospodarczy                                                                                                    </t>
  </si>
  <si>
    <t xml:space="preserve">Operator myjni                                                                                                          </t>
  </si>
  <si>
    <t xml:space="preserve">Goniec                                                                                                                  </t>
  </si>
  <si>
    <t xml:space="preserve">Konwojent                                                                                                               </t>
  </si>
  <si>
    <t xml:space="preserve">Dozorca                                                                                                                 </t>
  </si>
  <si>
    <t xml:space="preserve">Portier                                                                                                                 </t>
  </si>
  <si>
    <t xml:space="preserve">Woźny                                                                                                                   </t>
  </si>
  <si>
    <t xml:space="preserve">Robotnik placowy                                                                                                        </t>
  </si>
  <si>
    <t xml:space="preserve">Zamiatacz                                                                                                               </t>
  </si>
  <si>
    <t xml:space="preserve">Pozostali robotnicy pomocniczy w rolnictwie i pokrewni                                                                  </t>
  </si>
  <si>
    <t xml:space="preserve">Kopacz                                                                                                                  </t>
  </si>
  <si>
    <t xml:space="preserve">Robotnik drogowy                                                                                                        </t>
  </si>
  <si>
    <t xml:space="preserve">Robotnik torowy                                                                                                         </t>
  </si>
  <si>
    <t xml:space="preserve">Robotnik budowlany                                                                                                      </t>
  </si>
  <si>
    <t xml:space="preserve">Konserwator części                                                                                                      </t>
  </si>
  <si>
    <t xml:space="preserve">Pakowacz                                                                                                                </t>
  </si>
  <si>
    <t xml:space="preserve">Robotnik pomocniczy w przemyśle przetwórczym                                                                            </t>
  </si>
  <si>
    <t xml:space="preserve">Robotnik przy myciu części i zespołów                                                                                   </t>
  </si>
  <si>
    <t xml:space="preserve">Sortowacz                                                                                                               </t>
  </si>
  <si>
    <t xml:space="preserve">Pozostali robotnicy przy pracach prostych w przemyśle                                                                   </t>
  </si>
  <si>
    <t xml:space="preserve">Ładowacz                                                                                                                </t>
  </si>
  <si>
    <t xml:space="preserve">Robotnik magazynowy                                                                                                     </t>
  </si>
  <si>
    <t xml:space="preserve">Wozak                                                                                                                   </t>
  </si>
  <si>
    <t xml:space="preserve">Pozostali robotnicy pomocniczy transportu i tragarze                                                                    </t>
  </si>
  <si>
    <t xml:space="preserve">Bez zawodu                                                                                                              </t>
  </si>
  <si>
    <t>ogółem:</t>
  </si>
  <si>
    <t>Bezrobotni i oferty pracy w rozbiciu na zawody wg stanu na dzień 31.12.2004r.</t>
  </si>
  <si>
    <t>w koncu okresu sprawozdawczego</t>
  </si>
  <si>
    <t>oferty w II pół-roczu</t>
  </si>
  <si>
    <t xml:space="preserve">Żołnierz zawodowy w służbie stałej                                                                                      </t>
  </si>
  <si>
    <t xml:space="preserve">Wyższy urzędnik państwowy                                                                                               </t>
  </si>
  <si>
    <t xml:space="preserve">Kierownik wewnętrznej jednostki organizacyjnej gdzie indziej niesklasyfikowany                                          </t>
  </si>
  <si>
    <t xml:space="preserve">Kierownik małego przedsiębiorstwa gdzie indziej niesklasyfikowany                                                       </t>
  </si>
  <si>
    <t xml:space="preserve">Chemik - technologia chemiczna                                                                                          </t>
  </si>
  <si>
    <t xml:space="preserve">Geolog                                                                                                                  </t>
  </si>
  <si>
    <t xml:space="preserve">Matematyk                                                                                                               </t>
  </si>
  <si>
    <t xml:space="preserve">Statystyk                                                                                                               </t>
  </si>
  <si>
    <t xml:space="preserve">Administrator systemów komputerowych                                                                                    </t>
  </si>
  <si>
    <t xml:space="preserve">Inżynier budownictwa - drogi, ulice, lotniska                                                                           </t>
  </si>
  <si>
    <t xml:space="preserve">Inżynier mechanik - maszyny i urządzenia przemysłowe                                                                    </t>
  </si>
  <si>
    <t xml:space="preserve">Inżynier odlewnik                                                                                                       </t>
  </si>
  <si>
    <t xml:space="preserve">Pozostali lekarze specjaliści i lekarze bez specjalności lub będący w trakcie specjalizacji                             </t>
  </si>
  <si>
    <t xml:space="preserve">Pozostali lekarze stomatolodzy, lekarze stomatolodzy bez specjalności lub będący w trakcie specjalizacji                </t>
  </si>
  <si>
    <t xml:space="preserve">Diagnosta laboratoryjny                                                                                                 </t>
  </si>
  <si>
    <t xml:space="preserve">Logopeda                                                                                                                </t>
  </si>
  <si>
    <t>Pozostali specjaliści ochrony zdrowia [z wyjątkiem specjalistów pielęgniarstwa i położnictwa] gdzie indziej niesklasyfik</t>
  </si>
  <si>
    <t xml:space="preserve">Nauczyciel chemii                                                                                                       </t>
  </si>
  <si>
    <t xml:space="preserve">Nauczyciel przedmiotów zawodowych technicznych                                                                          </t>
  </si>
  <si>
    <t xml:space="preserve">Pozostali nauczyciele szkół podstawowych                                                                                </t>
  </si>
  <si>
    <t xml:space="preserve">Pozostali nauczyciele szkół specjalnych                                                                                 </t>
  </si>
  <si>
    <t xml:space="preserve">Nauczyciel bibliotekarz                                                                                                 </t>
  </si>
  <si>
    <t xml:space="preserve">Doradca personalny                                                                                                      </t>
  </si>
  <si>
    <t xml:space="preserve">Specjalista do spraw rekrutacji pracowników                                                                             </t>
  </si>
  <si>
    <t xml:space="preserve">Specjalista do spraw wynagrodzeń                                                                                        </t>
  </si>
  <si>
    <t xml:space="preserve">Specjalista do spraw organizacji i rozwoju przemysłu                                                                    </t>
  </si>
  <si>
    <t xml:space="preserve">Archeolog                                                                                                               </t>
  </si>
  <si>
    <t xml:space="preserve">Historyk sztuki                                                                                                         </t>
  </si>
  <si>
    <t xml:space="preserve">Pozostali literaci, dziennikarze i pokrewni                                                                             </t>
  </si>
  <si>
    <t xml:space="preserve">Pozostali kontrolerzy i inspektorzy administracji publicznej                                                            </t>
  </si>
  <si>
    <t xml:space="preserve">Pozostali specjaliści administracji publicznej gdzie indziej niesklasyfikowani                                          </t>
  </si>
  <si>
    <t xml:space="preserve">Technik dróg i mostów kolejowych                                                                                        </t>
  </si>
  <si>
    <t xml:space="preserve">Technik technologii ceramicznej                                                                                         </t>
  </si>
  <si>
    <t xml:space="preserve">Technik elektroradiolog                                                                                                 </t>
  </si>
  <si>
    <t xml:space="preserve">Pozostałe pielęgniarki                                                                                                  </t>
  </si>
  <si>
    <t xml:space="preserve">Pośrednik pracy                                                                                                         </t>
  </si>
  <si>
    <t xml:space="preserve">Policjant służby kryminalnej                                                                                            </t>
  </si>
  <si>
    <t xml:space="preserve">Florysta                                                                                                                </t>
  </si>
  <si>
    <t xml:space="preserve">Tancerz                                                                                                                 </t>
  </si>
  <si>
    <t xml:space="preserve">Instruktor rekreacji ruchowej                                                                                           </t>
  </si>
  <si>
    <t xml:space="preserve">Pozostali pracownicy bibliotek i informacji naukowej                                                                    </t>
  </si>
  <si>
    <t xml:space="preserve">Dyspozytor transportu samochodowego                                                                                     </t>
  </si>
  <si>
    <t xml:space="preserve">Korektor składu                                                                                                         </t>
  </si>
  <si>
    <t xml:space="preserve">Pracownik do spraw osobowych                                                                                            </t>
  </si>
  <si>
    <t xml:space="preserve">Kontroler rozliczeń pieniężnych                                                                                         </t>
  </si>
  <si>
    <t xml:space="preserve">Pozostali kucharze                                                                                                      </t>
  </si>
  <si>
    <t xml:space="preserve">Pozostali fryzjerzy, kosmetyczki i pokrewni                                                                             </t>
  </si>
  <si>
    <t xml:space="preserve">Strażnik leśny                                                                                                          </t>
  </si>
  <si>
    <t xml:space="preserve">Strażnik miejski                                                                                                        </t>
  </si>
  <si>
    <t xml:space="preserve">Bukieciarz                                                                                                              </t>
  </si>
  <si>
    <t xml:space="preserve">Księgarz [zawód szkolny: Technik księgarstwa]                                                                           </t>
  </si>
  <si>
    <t xml:space="preserve">Rolnik upraw mieszanych                                                                                                 </t>
  </si>
  <si>
    <t xml:space="preserve">Hodowca drobiu                                                                                                          </t>
  </si>
  <si>
    <t xml:space="preserve">Ogrodnik szkółkarz                                                                                                      </t>
  </si>
  <si>
    <t xml:space="preserve">Monter kamiennych elementów budowlanych                                                                                 </t>
  </si>
  <si>
    <t xml:space="preserve">Zdun                                                                                                                    </t>
  </si>
  <si>
    <t xml:space="preserve">Pozostali lakiernicy                                                                                                    </t>
  </si>
  <si>
    <t xml:space="preserve">Formierz odlewnik                                                                                                       </t>
  </si>
  <si>
    <t xml:space="preserve">Pozostali ślusarze i pokrewni                                                                                           </t>
  </si>
  <si>
    <t xml:space="preserve">Elektromonter linii kablowych                                                                                           </t>
  </si>
  <si>
    <t xml:space="preserve">Elektromonter pogotowia elektroenergetycznego                                                                           </t>
  </si>
  <si>
    <t xml:space="preserve">Drukarz tkanin                                                                                                          </t>
  </si>
  <si>
    <t xml:space="preserve">Szlifierz ceramiki                                                                                                      </t>
  </si>
  <si>
    <t xml:space="preserve">Operator urządzeń oczyszczania ścieków                                                                                  </t>
  </si>
  <si>
    <t xml:space="preserve">Szlifierz kamienia                                                                                                      </t>
  </si>
  <si>
    <t xml:space="preserve">Pozostali operatorzy maszyn do produkcji wyrobów z tworzyw sztucznych                                                   </t>
  </si>
  <si>
    <t xml:space="preserve">Operator maszyn tapicerskich                                                                                            </t>
  </si>
  <si>
    <t xml:space="preserve">Operator urządzeń przetwórstwa mięsa                                                                                    </t>
  </si>
  <si>
    <t xml:space="preserve">Monter wyrobów z drewna                                                                                                 </t>
  </si>
  <si>
    <t xml:space="preserve">Sprzątacz domowy                                                                                                        </t>
  </si>
  <si>
    <t xml:space="preserve">Parkingowy                                                                                                              </t>
  </si>
  <si>
    <t xml:space="preserve"> OFERTY PRACY PODZIAŁ NA ZAWODY. OKRES SPRAWOZDAWCZY OD 01-01-2004 DO 31-12-2004</t>
  </si>
  <si>
    <t>Lp</t>
  </si>
  <si>
    <t>Nazwa Zawodu</t>
  </si>
  <si>
    <t>Ogółem</t>
  </si>
  <si>
    <t>Niesub-sydiowane</t>
  </si>
  <si>
    <t>Interwen-cyjne</t>
  </si>
  <si>
    <t>Publiczne</t>
  </si>
  <si>
    <t>Staż</t>
  </si>
  <si>
    <t>Przygoto-wanie zawodowe</t>
  </si>
  <si>
    <t>Programy specjalne</t>
  </si>
  <si>
    <t xml:space="preserve"> Żołnierz zawodowy                                                      </t>
  </si>
  <si>
    <t xml:space="preserve"> Dyrektor wykonawczy                                                    </t>
  </si>
  <si>
    <t xml:space="preserve"> Kierownik wewnętrznej jednostki organizacyjnej gdzie indziej niesklasyf</t>
  </si>
  <si>
    <t xml:space="preserve"> Kierownik małego przedsiębiorstwa w budownictwie                       </t>
  </si>
  <si>
    <t xml:space="preserve"> Inżynier systemów komputerowych                                        </t>
  </si>
  <si>
    <t xml:space="preserve"> Programista                                                            </t>
  </si>
  <si>
    <t xml:space="preserve"> Administrator sieci informatycznej                                     </t>
  </si>
  <si>
    <t xml:space="preserve"> Specjalista zastosowań informatyki                                     </t>
  </si>
  <si>
    <t xml:space="preserve"> Architekt                                                              </t>
  </si>
  <si>
    <t xml:space="preserve"> Inżynier inżynierii środowiska – gospodarka wodna i hydrologia         </t>
  </si>
  <si>
    <t xml:space="preserve"> Inżynier elektryk                                                      </t>
  </si>
  <si>
    <t xml:space="preserve"> Inżynier mechanik – maszyny i urządzenia do obróbki metali             </t>
  </si>
  <si>
    <t xml:space="preserve"> Inżynier mechanik – technologia mechaniczna                            </t>
  </si>
  <si>
    <t xml:space="preserve"> Doradca rolniczy                                                       </t>
  </si>
  <si>
    <t xml:space="preserve"> Inżynier leśnictwa                                                     </t>
  </si>
  <si>
    <t xml:space="preserve"> Inżynier rolnictwa                                                     </t>
  </si>
  <si>
    <t xml:space="preserve"> Lekarz weterynarii                                                     </t>
  </si>
  <si>
    <t xml:space="preserve"> Farmaceuta – farmacja apteczna                                         </t>
  </si>
  <si>
    <t xml:space="preserve"> Logopeda                                                               </t>
  </si>
  <si>
    <t xml:space="preserve"> Pielęgniarka                                                           </t>
  </si>
  <si>
    <t xml:space="preserve"> Położna                                                                </t>
  </si>
  <si>
    <t xml:space="preserve"> Nauczyciel języka obcego                                               </t>
  </si>
  <si>
    <t xml:space="preserve"> Nauczyciel matematyki                                                  </t>
  </si>
  <si>
    <t xml:space="preserve"> Nauczyciel przedmiotów zawodowych technicznych                         </t>
  </si>
  <si>
    <t xml:space="preserve"> Nauczyciel techniki                                                    </t>
  </si>
  <si>
    <t xml:space="preserve"> Nauczyciel wychowania fizycznego                                       </t>
  </si>
  <si>
    <t xml:space="preserve"> Nauczyciel języka obcego w szkole podstawowej                          </t>
  </si>
  <si>
    <t xml:space="preserve"> Nauczyciel nauczania początkowego                                      </t>
  </si>
  <si>
    <t xml:space="preserve"> Pozostali nauczyciele szkół podstawowych                               </t>
  </si>
  <si>
    <t xml:space="preserve"> Nauczyciel przedszkola                                                 </t>
  </si>
  <si>
    <t xml:space="preserve"> Pozostali nauczyciele szkół specjalnych                                </t>
  </si>
  <si>
    <t xml:space="preserve"> Wychowawca w placówkach oświatowych, wychowawczych i opiekuńczych      </t>
  </si>
  <si>
    <t xml:space="preserve"> Ekonomista                                                             </t>
  </si>
  <si>
    <t xml:space="preserve"> Specjalista do spraw finansów [analityk finansowy]                     </t>
  </si>
  <si>
    <t xml:space="preserve"> Specjalista do spraw rachunkowości                                     </t>
  </si>
  <si>
    <t xml:space="preserve"> Pozostali specjaliści do spraw finansowych                             </t>
  </si>
  <si>
    <t xml:space="preserve"> Specjalista do spraw wynagrodzeń                                       </t>
  </si>
  <si>
    <t xml:space="preserve"> Specjalista do spraw marketingu i handlu [sprzedaży]                   </t>
  </si>
  <si>
    <t xml:space="preserve"> Specjalista do spraw organizacji i rozwoju transportu                  </t>
  </si>
  <si>
    <t xml:space="preserve"> Specjalista do spraw organizacji usług gastronomicznych, hotelarskich i</t>
  </si>
  <si>
    <t xml:space="preserve"> Specjalista do spraw reklamy                                           </t>
  </si>
  <si>
    <t xml:space="preserve"> Prawnik legislator                                                     </t>
  </si>
  <si>
    <t xml:space="preserve"> Pozostali prawnicy gdzie indziej niesklasyfikowani                     </t>
  </si>
  <si>
    <t xml:space="preserve"> Archiwista                                                             </t>
  </si>
  <si>
    <t xml:space="preserve"> Pedagog                                                                </t>
  </si>
  <si>
    <t xml:space="preserve"> Psycholog                                                              </t>
  </si>
  <si>
    <t xml:space="preserve"> Dziennikarz                                                            </t>
  </si>
  <si>
    <t xml:space="preserve"> Pozostali kontrolerzy i inspektorzy administracji publicznej           </t>
  </si>
  <si>
    <t xml:space="preserve"> Specjalista administracji publicznej                                   </t>
  </si>
  <si>
    <t xml:space="preserve"> Laborant chemiczny                                                     </t>
  </si>
  <si>
    <t xml:space="preserve"> Technik budownictwa                                                    </t>
  </si>
  <si>
    <t xml:space="preserve"> Technik elektronik                                                     </t>
  </si>
  <si>
    <t xml:space="preserve"> Technik mechanik                                                       </t>
  </si>
  <si>
    <t xml:space="preserve"> Pozostali technicy mechanicy                                           </t>
  </si>
  <si>
    <t xml:space="preserve"> Technik górnictwa odkrywkowego                                         </t>
  </si>
  <si>
    <t xml:space="preserve"> Grafik komputerowy                                                     </t>
  </si>
  <si>
    <t xml:space="preserve"> Technik technologii odzieży                                            </t>
  </si>
  <si>
    <t xml:space="preserve"> Technik włókiennik                                                     </t>
  </si>
  <si>
    <t xml:space="preserve"> Technik informatyk                                                     </t>
  </si>
  <si>
    <t xml:space="preserve"> Operator sprzętu komputerowego                                         </t>
  </si>
  <si>
    <t xml:space="preserve"> Diagnosta samochodowy                                                  </t>
  </si>
  <si>
    <t xml:space="preserve"> Kontroler jakości wyrobów - artykuły przemysłowe                       </t>
  </si>
  <si>
    <t xml:space="preserve"> Kontroler produkcji                                                    </t>
  </si>
  <si>
    <t xml:space="preserve"> Technik leśnik                                                         </t>
  </si>
  <si>
    <t xml:space="preserve"> Technik rolnik                                                         </t>
  </si>
  <si>
    <t xml:space="preserve"> Technik technologii żywności – przetwórstwo jajczarsko-drobiarskie     </t>
  </si>
  <si>
    <t xml:space="preserve"> Technik technologii żywności – przetwórstwo mięsne                     </t>
  </si>
  <si>
    <t xml:space="preserve"> Technik żywienia i gospodarstwa domowego                               </t>
  </si>
  <si>
    <t xml:space="preserve"> Technik dentystyczny                                                   </t>
  </si>
  <si>
    <t xml:space="preserve"> Terapeuta zajęciowy                                                    </t>
  </si>
  <si>
    <t xml:space="preserve"> Technik weterynarii                                                    </t>
  </si>
  <si>
    <t xml:space="preserve"> Technik farmaceutyczny                                                 </t>
  </si>
  <si>
    <t xml:space="preserve"> Technik elektroradiolog                                                </t>
  </si>
  <si>
    <t xml:space="preserve"> Instruktor amatorskiego ruchu artystycznego                            </t>
  </si>
  <si>
    <t xml:space="preserve"> Instruktor nauki jazdy                                                 </t>
  </si>
  <si>
    <t xml:space="preserve"> Handlowiec [zawód szkolny: Technik handlowiec]                         </t>
  </si>
  <si>
    <t xml:space="preserve"> Przedstawiciel handlowy [przedstawiciel regionalny]                    </t>
  </si>
  <si>
    <t xml:space="preserve"> Zaopatrzeniowiec                                                       </t>
  </si>
  <si>
    <t xml:space="preserve"> Spedytor [zawód szkolny: Technik spedytor]                             </t>
  </si>
  <si>
    <t xml:space="preserve"> Pośrednik pracy                                                        </t>
  </si>
  <si>
    <t xml:space="preserve"> Pracownik administracyjny [zawód szkolny: Technik administracji]       </t>
  </si>
  <si>
    <t xml:space="preserve"> Księgowy [samodzielny]                                                 </t>
  </si>
  <si>
    <t xml:space="preserve"> Opiekunka środowiskowa                                                 </t>
  </si>
  <si>
    <t xml:space="preserve"> Pracownik socjalny                                                     </t>
  </si>
  <si>
    <t xml:space="preserve"> Florysta                                                               </t>
  </si>
  <si>
    <t xml:space="preserve"> Plastyk                                                                </t>
  </si>
  <si>
    <t xml:space="preserve"> Instruktor rekreacji ruchowej                                          </t>
  </si>
  <si>
    <t xml:space="preserve"> Animator kultury                                                       </t>
  </si>
  <si>
    <t xml:space="preserve"> Bibliotekarz                                                           </t>
  </si>
  <si>
    <t xml:space="preserve"> Sekretarka                                                             </t>
  </si>
  <si>
    <t xml:space="preserve"> Magazynier                                                             </t>
  </si>
  <si>
    <t xml:space="preserve"> Pozostali magazynierzy i pokrewni                                      </t>
  </si>
  <si>
    <t xml:space="preserve"> Pracownik biurowy [Zawód szkolny: Technik prac biurowych]              </t>
  </si>
  <si>
    <t xml:space="preserve"> Pracownik kancelaryjny                                                 </t>
  </si>
  <si>
    <t xml:space="preserve"> Pozostali pracownicy obsługi biurowej gdzie indziej niesklasyfikowani  </t>
  </si>
  <si>
    <t xml:space="preserve"> Kasjer handlowy                                                        </t>
  </si>
  <si>
    <t xml:space="preserve"> Pracownik kolektury                                                    </t>
  </si>
  <si>
    <t xml:space="preserve"> Pracownik biura podróży                                                </t>
  </si>
  <si>
    <t xml:space="preserve"> Recepcjonista                                                          </t>
  </si>
  <si>
    <t xml:space="preserve"> Intendent                                                              </t>
  </si>
  <si>
    <t xml:space="preserve"> Kucharz                                                                </t>
  </si>
  <si>
    <t xml:space="preserve"> Kucharz małej gastronomii                                              </t>
  </si>
  <si>
    <t xml:space="preserve"> Szef kuchni [kuchmistrz]                                               </t>
  </si>
  <si>
    <t xml:space="preserve"> Pozostali kucharze                                                     </t>
  </si>
  <si>
    <t xml:space="preserve"> Bufetowy [barman]                                                      </t>
  </si>
  <si>
    <t xml:space="preserve"> Kelner                                                                 </t>
  </si>
  <si>
    <t xml:space="preserve"> Opiekunka dziecięca                                                    </t>
  </si>
  <si>
    <t xml:space="preserve"> Pomoc dentystyczna                                                     </t>
  </si>
  <si>
    <t xml:space="preserve"> Opiekunka domowa                                                       </t>
  </si>
  <si>
    <t xml:space="preserve"> Pomoc farmaceutyczna                                                   </t>
  </si>
  <si>
    <t xml:space="preserve"> Fryzjer [zawody szkolne: Fryzjer, Technik usług fryzjerskich]          </t>
  </si>
  <si>
    <t xml:space="preserve"> Kosmetyczka [zawód szkolny: Technik usług kosmetycznych]               </t>
  </si>
  <si>
    <t xml:space="preserve"> Pozostali fryzjerzy, kosmetyczki i pokrewni                            </t>
  </si>
  <si>
    <t xml:space="preserve"> Strażak                                                                </t>
  </si>
  <si>
    <t xml:space="preserve"> Pracownik ochrony mienia i osób [zawód szkolny: Technik ochrony fizyczn</t>
  </si>
  <si>
    <t xml:space="preserve"> Bukieciarz                                                             </t>
  </si>
  <si>
    <t xml:space="preserve"> Sprzedawca                                                             </t>
  </si>
  <si>
    <t xml:space="preserve"> Pozostali sprzedawcy i demonstratorzy                                  </t>
  </si>
  <si>
    <t xml:space="preserve"> Murarz                                                                 </t>
  </si>
  <si>
    <t xml:space="preserve"> Betoniarz                                                              </t>
  </si>
  <si>
    <t xml:space="preserve"> Zbrojarz                                                               </t>
  </si>
  <si>
    <t xml:space="preserve"> Cieśla                                                                 </t>
  </si>
  <si>
    <t xml:space="preserve"> Stolarz budowlany                                                      </t>
  </si>
  <si>
    <t xml:space="preserve"> Brukarz                                                                </t>
  </si>
  <si>
    <t xml:space="preserve"> Pozostali robotnicy budowy dróg i pokrewni                             </t>
  </si>
  <si>
    <t xml:space="preserve"> Meliorant                                                              </t>
  </si>
  <si>
    <t xml:space="preserve"> Konserwator budynków                                                   </t>
  </si>
  <si>
    <t xml:space="preserve"> Montażysta dekoracji                                                   </t>
  </si>
  <si>
    <t xml:space="preserve"> Dekarz                                                                 </t>
  </si>
  <si>
    <t xml:space="preserve"> Glazurnik                                                              </t>
  </si>
  <si>
    <t xml:space="preserve"> Tynkarz                                                                </t>
  </si>
  <si>
    <t xml:space="preserve"> Monter/składacz okien                                                  </t>
  </si>
  <si>
    <t xml:space="preserve"> Monter żaluzji                                                         </t>
  </si>
  <si>
    <t xml:space="preserve"> Monter instalacji centralnego ogrzewania i ciepłej wody                </t>
  </si>
  <si>
    <t xml:space="preserve"> Monter instalacji wodociągowych i kanalizacyjnych                      </t>
  </si>
  <si>
    <t xml:space="preserve"> Monter sieci wodnych i kanalizacyjnych                                 </t>
  </si>
  <si>
    <t xml:space="preserve"> Malarz budowlany                                                       </t>
  </si>
  <si>
    <t xml:space="preserve"> Malarz konstrukcji i wyrobów metalowych                                </t>
  </si>
  <si>
    <t xml:space="preserve"> Malarz – tapeciarz                                                     </t>
  </si>
  <si>
    <t xml:space="preserve"> Lakiernik samochodowy                                                  </t>
  </si>
  <si>
    <t xml:space="preserve"> Lakiernik wyrobów drzewnych                                            </t>
  </si>
  <si>
    <t xml:space="preserve"> Malarz lakiernik wyrobów metalowych                                    </t>
  </si>
  <si>
    <t xml:space="preserve"> Pozostali lakiernicy                                                   </t>
  </si>
  <si>
    <t xml:space="preserve"> Spawacz ręczny gazowy                                                  </t>
  </si>
  <si>
    <t xml:space="preserve"> Spawacz ręczny łukiem elektrycznym                                     </t>
  </si>
  <si>
    <t xml:space="preserve"> Blacharz samochodowy                                                   </t>
  </si>
  <si>
    <t xml:space="preserve"> Pozostali blacharze                                                    </t>
  </si>
  <si>
    <t xml:space="preserve"> Monter konstrukcji stalowych                                           </t>
  </si>
  <si>
    <t xml:space="preserve"> Ślusarz                                                                </t>
  </si>
  <si>
    <t xml:space="preserve"> Pozostali ślusarze i pokrewni                                          </t>
  </si>
  <si>
    <t xml:space="preserve"> Frezer                                                                 </t>
  </si>
  <si>
    <t xml:space="preserve"> Szlifierz metali                                                       </t>
  </si>
  <si>
    <t xml:space="preserve"> Tokarz                                                                 </t>
  </si>
  <si>
    <t xml:space="preserve"> Mechanik samochodów ciężarowych                                        </t>
  </si>
  <si>
    <t xml:space="preserve"> Mechanik samochodów osobowych                                          </t>
  </si>
  <si>
    <t xml:space="preserve"> Mechanik maszyn i urządzeń przemysłowych                               </t>
  </si>
  <si>
    <t xml:space="preserve"> Mechanik – operator pojazdów i maszyn rolniczych                       </t>
  </si>
  <si>
    <t xml:space="preserve"> Elektromechanik pojazdów samochodowych                                 </t>
  </si>
  <si>
    <t xml:space="preserve"> Elektromonter [elektryk] zakładowy                                     </t>
  </si>
  <si>
    <t xml:space="preserve"> Elektromonter maszyn i urządzeń górnictwa odkrywkowego                 </t>
  </si>
  <si>
    <t xml:space="preserve"> Elektromonter układów pomiarowych i automatyki zabezpieczeniowej       </t>
  </si>
  <si>
    <t xml:space="preserve"> Elektromonter instalacji elektrycznych                                 </t>
  </si>
  <si>
    <t xml:space="preserve"> Elektromonter pogotowia elektroenergetycznego                          </t>
  </si>
  <si>
    <t xml:space="preserve"> Elektromonter sieci trakcyjnej                                         </t>
  </si>
  <si>
    <t xml:space="preserve"> Optyk mechanik                                                         </t>
  </si>
  <si>
    <t xml:space="preserve"> Drukarz sitodrukowy                                                    </t>
  </si>
  <si>
    <t xml:space="preserve"> Drukarz tkanin                                                         </t>
  </si>
  <si>
    <t xml:space="preserve"> Rozbieracz-wykrawacz                                                   </t>
  </si>
  <si>
    <t xml:space="preserve"> Rzeźnik wędliniarz                                                     </t>
  </si>
  <si>
    <t xml:space="preserve"> Pozostali masarze, robotnicy w przetwórstwie ryb i pokrewni            </t>
  </si>
  <si>
    <t xml:space="preserve"> Cukiernik                                                              </t>
  </si>
  <si>
    <t xml:space="preserve"> Piekarz                                                                </t>
  </si>
  <si>
    <t xml:space="preserve"> Pozostali robotnicy w produkcji wyrobów mleczarskich                   </t>
  </si>
  <si>
    <t xml:space="preserve"> Młynarz                                                                </t>
  </si>
  <si>
    <t xml:space="preserve"> Pozostali robotnicy przygotowujący drewno i pokrewni                   </t>
  </si>
  <si>
    <t xml:space="preserve"> Stolarz                                                                </t>
  </si>
  <si>
    <t xml:space="preserve"> Stolarz meblowy                                                        </t>
  </si>
  <si>
    <t xml:space="preserve"> Pozostali stolarze i pokrewni                                          </t>
  </si>
  <si>
    <t xml:space="preserve"> Pilarz                                                                 </t>
  </si>
  <si>
    <t xml:space="preserve"> Dziewiarz                                                              </t>
  </si>
  <si>
    <t xml:space="preserve"> Tkacz                                                                  </t>
  </si>
  <si>
    <t xml:space="preserve"> Krojczy                                                                </t>
  </si>
  <si>
    <t xml:space="preserve"> Parasolnik                                                             </t>
  </si>
  <si>
    <t xml:space="preserve"> Szwaczka                                                               </t>
  </si>
  <si>
    <t xml:space="preserve"> Tapicer                                                                </t>
  </si>
  <si>
    <t xml:space="preserve"> Operator koparek i zwałowarek                                          </t>
  </si>
  <si>
    <t xml:space="preserve"> Operator maszyn urabiających i ładujących                              </t>
  </si>
  <si>
    <t xml:space="preserve"> Tłoczarz w metalu                                                      </t>
  </si>
  <si>
    <t xml:space="preserve"> Pozostali operatorzy urządzeń do obróbki drewna                        </t>
  </si>
  <si>
    <t xml:space="preserve"> Operator urządzeń wyparnych                                            </t>
  </si>
  <si>
    <t xml:space="preserve"> Palacz kotłów c.o. gazowych                                            </t>
  </si>
  <si>
    <t xml:space="preserve"> Palacz kotłów c.o. wodnych rusztowych                                  </t>
  </si>
  <si>
    <t xml:space="preserve"> Pozostali operatorzy pomp, sprężarek, urządzeń uzdatniania wody, oczysz</t>
  </si>
  <si>
    <t xml:space="preserve"> Operator maszyn do produkcji wyrobów z drutu, lin, siatek i kabli      </t>
  </si>
  <si>
    <t xml:space="preserve"> Operator obrabiarek zespołowych                                        </t>
  </si>
  <si>
    <t xml:space="preserve"> Pozostali operatorzy maszyn i urządzeń do obróbki metali               </t>
  </si>
  <si>
    <t xml:space="preserve"> Wulkanizator                                                           </t>
  </si>
  <si>
    <t xml:space="preserve"> Pozostali operatorzy maszyn do produkcji wyrobów z tworzyw sztucznych  </t>
  </si>
  <si>
    <t xml:space="preserve"> Maszynista maszyn offsetowych                                          </t>
  </si>
  <si>
    <t xml:space="preserve"> Maszynista maszyn introligatorskich                                    </t>
  </si>
  <si>
    <t xml:space="preserve"> Operator maszyn dziewiarskich                                          </t>
  </si>
  <si>
    <t xml:space="preserve"> Operator maszyn wykończalniczych wyrobów włókienniczych                </t>
  </si>
  <si>
    <t xml:space="preserve"> Operator maszyn do produkcji włóknin i przędzin                        </t>
  </si>
  <si>
    <t xml:space="preserve"> Operator maszyn tapicerskich                                           </t>
  </si>
  <si>
    <t xml:space="preserve"> Pozostali monterzy maszyn i urządzeń mechanicznych                     </t>
  </si>
  <si>
    <t xml:space="preserve"> Monter wyrobów z tworzyw sztucznych                                    </t>
  </si>
  <si>
    <t xml:space="preserve"> Monter mebli                                                           </t>
  </si>
  <si>
    <t xml:space="preserve"> Monter wyrobów z drewna                                                </t>
  </si>
  <si>
    <t xml:space="preserve"> Pozostali operatorzy maszyn gdzie indziej niesklasyfikowani            </t>
  </si>
  <si>
    <t xml:space="preserve"> Pomocnik maszynisty pojazdu trakcyjnego                                </t>
  </si>
  <si>
    <t xml:space="preserve"> Nastawniczy                                                            </t>
  </si>
  <si>
    <t xml:space="preserve"> Kierowca samochodu osobowego                                           </t>
  </si>
  <si>
    <t xml:space="preserve"> Kierowca autobusu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</si>
</sst>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4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3" fillId="0" borderId="10" xfId="52" applyNumberFormat="1" applyFont="1" applyBorder="1" applyAlignment="1">
      <alignment horizontal="left" wrapText="1"/>
      <protection/>
    </xf>
    <xf numFmtId="0" fontId="6" fillId="0" borderId="0" xfId="51" applyFont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6" fillId="0" borderId="14" xfId="51" applyFont="1" applyBorder="1">
      <alignment/>
      <protection/>
    </xf>
    <xf numFmtId="0" fontId="6" fillId="0" borderId="15" xfId="51" applyFont="1" applyBorder="1">
      <alignment/>
      <protection/>
    </xf>
    <xf numFmtId="0" fontId="6" fillId="0" borderId="15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17" xfId="51" applyFont="1" applyBorder="1">
      <alignment/>
      <protection/>
    </xf>
    <xf numFmtId="0" fontId="6" fillId="0" borderId="18" xfId="51" applyFont="1" applyBorder="1">
      <alignment/>
      <protection/>
    </xf>
    <xf numFmtId="0" fontId="6" fillId="0" borderId="18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1" fontId="0" fillId="0" borderId="2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6" fillId="0" borderId="0" xfId="52" applyFont="1" applyAlignment="1">
      <alignment horizontal="center"/>
      <protection/>
    </xf>
    <xf numFmtId="0" fontId="6" fillId="0" borderId="21" xfId="52" applyNumberFormat="1" applyFont="1" applyBorder="1" applyAlignment="1" quotePrefix="1">
      <alignment horizontal="center"/>
      <protection/>
    </xf>
    <xf numFmtId="1" fontId="6" fillId="0" borderId="21" xfId="52" applyNumberFormat="1" applyFont="1" applyBorder="1" applyAlignment="1">
      <alignment horizontal="center"/>
      <protection/>
    </xf>
    <xf numFmtId="0" fontId="6" fillId="0" borderId="21" xfId="52" applyNumberFormat="1" applyFont="1" applyBorder="1" applyAlignment="1">
      <alignment horizontal="center"/>
      <protection/>
    </xf>
    <xf numFmtId="1" fontId="6" fillId="0" borderId="0" xfId="52" applyNumberFormat="1" applyFont="1" applyAlignment="1">
      <alignment horizontal="center"/>
      <protection/>
    </xf>
    <xf numFmtId="1" fontId="8" fillId="0" borderId="20" xfId="0" applyNumberFormat="1" applyFont="1" applyBorder="1" applyAlignment="1">
      <alignment horizontal="center" vertical="center" wrapText="1"/>
    </xf>
    <xf numFmtId="1" fontId="3" fillId="0" borderId="0" xfId="52" applyNumberFormat="1" applyFont="1" applyAlignment="1">
      <alignment horizontal="left" wrapText="1"/>
      <protection/>
    </xf>
    <xf numFmtId="1" fontId="9" fillId="0" borderId="12" xfId="52" applyNumberFormat="1" applyFont="1" applyBorder="1" applyAlignment="1">
      <alignment horizontal="center" vertical="center"/>
      <protection/>
    </xf>
    <xf numFmtId="1" fontId="9" fillId="0" borderId="13" xfId="52" applyNumberFormat="1" applyFont="1" applyBorder="1" applyAlignment="1">
      <alignment horizontal="center" vertical="center"/>
      <protection/>
    </xf>
    <xf numFmtId="1" fontId="6" fillId="0" borderId="15" xfId="51" applyNumberFormat="1" applyFont="1" applyBorder="1" applyAlignment="1">
      <alignment horizontal="center"/>
      <protection/>
    </xf>
    <xf numFmtId="1" fontId="6" fillId="0" borderId="18" xfId="51" applyNumberFormat="1" applyFont="1" applyBorder="1" applyAlignment="1">
      <alignment horizontal="center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/>
      <protection/>
    </xf>
    <xf numFmtId="0" fontId="6" fillId="0" borderId="0" xfId="51" applyFont="1" applyFill="1" applyAlignment="1">
      <alignment horizontal="center"/>
      <protection/>
    </xf>
    <xf numFmtId="0" fontId="6" fillId="0" borderId="22" xfId="51" applyFont="1" applyBorder="1">
      <alignment/>
      <protection/>
    </xf>
    <xf numFmtId="0" fontId="6" fillId="0" borderId="23" xfId="51" applyFont="1" applyBorder="1">
      <alignment/>
      <protection/>
    </xf>
    <xf numFmtId="1" fontId="6" fillId="0" borderId="23" xfId="51" applyNumberFormat="1" applyFont="1" applyBorder="1" applyAlignment="1">
      <alignment horizontal="center"/>
      <protection/>
    </xf>
    <xf numFmtId="0" fontId="6" fillId="0" borderId="23" xfId="51" applyFont="1" applyBorder="1" applyAlignment="1">
      <alignment horizontal="center"/>
      <protection/>
    </xf>
    <xf numFmtId="0" fontId="6" fillId="0" borderId="23" xfId="51" applyFont="1" applyFill="1" applyBorder="1" applyAlignment="1">
      <alignment horizontal="center"/>
      <protection/>
    </xf>
    <xf numFmtId="0" fontId="6" fillId="0" borderId="24" xfId="51" applyFont="1" applyBorder="1" applyAlignment="1">
      <alignment horizontal="center"/>
      <protection/>
    </xf>
    <xf numFmtId="0" fontId="9" fillId="33" borderId="12" xfId="51" applyFont="1" applyFill="1" applyBorder="1" applyAlignment="1">
      <alignment horizontal="center" vertical="center"/>
      <protection/>
    </xf>
    <xf numFmtId="0" fontId="9" fillId="33" borderId="13" xfId="5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1" fontId="8" fillId="0" borderId="21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1" fontId="0" fillId="0" borderId="33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1" fontId="0" fillId="0" borderId="35" xfId="0" applyNumberFormat="1" applyBorder="1" applyAlignment="1">
      <alignment horizontal="center" vertical="center" wrapText="1"/>
    </xf>
    <xf numFmtId="0" fontId="9" fillId="0" borderId="31" xfId="52" applyFont="1" applyBorder="1" applyAlignment="1">
      <alignment horizontal="right" vertical="center"/>
      <protection/>
    </xf>
    <xf numFmtId="0" fontId="9" fillId="0" borderId="32" xfId="52" applyFont="1" applyBorder="1" applyAlignment="1">
      <alignment horizontal="right" vertical="center"/>
      <protection/>
    </xf>
    <xf numFmtId="1" fontId="6" fillId="0" borderId="27" xfId="52" applyNumberFormat="1" applyFont="1" applyBorder="1" applyAlignment="1">
      <alignment horizontal="center" vertical="center" wrapText="1"/>
      <protection/>
    </xf>
    <xf numFmtId="1" fontId="6" fillId="0" borderId="36" xfId="52" applyNumberFormat="1" applyFont="1" applyBorder="1" applyAlignment="1">
      <alignment horizontal="center" vertical="center" wrapText="1"/>
      <protection/>
    </xf>
    <xf numFmtId="1" fontId="6" fillId="0" borderId="29" xfId="52" applyNumberFormat="1" applyFont="1" applyBorder="1" applyAlignment="1">
      <alignment horizontal="center" vertical="center" wrapText="1"/>
      <protection/>
    </xf>
    <xf numFmtId="1" fontId="6" fillId="0" borderId="37" xfId="52" applyNumberFormat="1" applyFont="1" applyBorder="1" applyAlignment="1">
      <alignment horizontal="center" vertical="center" wrapText="1"/>
      <protection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right" vertical="center"/>
      <protection/>
    </xf>
    <xf numFmtId="0" fontId="9" fillId="33" borderId="12" xfId="51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TAT-OF" xfId="51"/>
    <cellStyle name="Normalny_Z32302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0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875" style="18" customWidth="1"/>
    <col min="2" max="2" width="74.125" style="0" customWidth="1"/>
    <col min="3" max="3" width="9.875" style="1" customWidth="1"/>
    <col min="4" max="5" width="9.125" style="1" customWidth="1"/>
    <col min="6" max="6" width="10.25390625" style="1" customWidth="1"/>
  </cols>
  <sheetData>
    <row r="1" spans="1:6" ht="27" customHeight="1" thickBot="1">
      <c r="A1" s="48" t="s">
        <v>17</v>
      </c>
      <c r="B1" s="48"/>
      <c r="C1" s="48"/>
      <c r="D1" s="48"/>
      <c r="E1" s="48"/>
      <c r="F1" s="48"/>
    </row>
    <row r="2" spans="1:6" ht="18.75" customHeight="1">
      <c r="A2" s="49" t="s">
        <v>18</v>
      </c>
      <c r="B2" s="50"/>
      <c r="C2" s="55" t="s">
        <v>19</v>
      </c>
      <c r="D2" s="55" t="s">
        <v>20</v>
      </c>
      <c r="E2" s="55"/>
      <c r="F2" s="57" t="s">
        <v>548</v>
      </c>
    </row>
    <row r="3" spans="1:6" ht="36.75" customHeight="1" thickBot="1">
      <c r="A3" s="51"/>
      <c r="B3" s="52"/>
      <c r="C3" s="56"/>
      <c r="D3" s="17" t="s">
        <v>21</v>
      </c>
      <c r="E3" s="17" t="s">
        <v>22</v>
      </c>
      <c r="F3" s="58"/>
    </row>
    <row r="4" spans="1:6" ht="12.75">
      <c r="A4" s="43">
        <v>1</v>
      </c>
      <c r="B4" s="44" t="s">
        <v>23</v>
      </c>
      <c r="C4" s="45">
        <v>111102</v>
      </c>
      <c r="D4" s="45">
        <v>1</v>
      </c>
      <c r="E4" s="45">
        <v>1</v>
      </c>
      <c r="F4" s="46">
        <v>0</v>
      </c>
    </row>
    <row r="5" spans="1:6" ht="12.75">
      <c r="A5" s="43">
        <v>2</v>
      </c>
      <c r="B5" s="44" t="s">
        <v>24</v>
      </c>
      <c r="C5" s="45">
        <v>121102</v>
      </c>
      <c r="D5" s="45">
        <v>1</v>
      </c>
      <c r="E5" s="45">
        <v>0</v>
      </c>
      <c r="F5" s="46">
        <v>1</v>
      </c>
    </row>
    <row r="6" spans="1:6" ht="24">
      <c r="A6" s="43">
        <v>3</v>
      </c>
      <c r="B6" s="44" t="s">
        <v>25</v>
      </c>
      <c r="C6" s="45">
        <v>122701</v>
      </c>
      <c r="D6" s="45">
        <v>1</v>
      </c>
      <c r="E6" s="45">
        <v>1</v>
      </c>
      <c r="F6" s="46">
        <v>0</v>
      </c>
    </row>
    <row r="7" spans="1:6" ht="12.75">
      <c r="A7" s="43">
        <v>4</v>
      </c>
      <c r="B7" s="44" t="s">
        <v>26</v>
      </c>
      <c r="C7" s="45">
        <v>122901</v>
      </c>
      <c r="D7" s="45">
        <v>1</v>
      </c>
      <c r="E7" s="45">
        <v>1</v>
      </c>
      <c r="F7" s="46">
        <v>0</v>
      </c>
    </row>
    <row r="8" spans="1:6" ht="12.75">
      <c r="A8" s="43">
        <v>5</v>
      </c>
      <c r="B8" s="44" t="s">
        <v>27</v>
      </c>
      <c r="C8" s="45">
        <v>123401</v>
      </c>
      <c r="D8" s="45">
        <v>1</v>
      </c>
      <c r="E8" s="45">
        <v>0</v>
      </c>
      <c r="F8" s="46">
        <v>0</v>
      </c>
    </row>
    <row r="9" spans="1:6" ht="12.75">
      <c r="A9" s="43">
        <v>6</v>
      </c>
      <c r="B9" s="44" t="s">
        <v>28</v>
      </c>
      <c r="C9" s="45">
        <v>123501</v>
      </c>
      <c r="D9" s="45">
        <v>1</v>
      </c>
      <c r="E9" s="45">
        <v>0</v>
      </c>
      <c r="F9" s="46">
        <v>0</v>
      </c>
    </row>
    <row r="10" spans="1:6" ht="12.75">
      <c r="A10" s="43">
        <v>7</v>
      </c>
      <c r="B10" s="44" t="s">
        <v>29</v>
      </c>
      <c r="C10" s="45">
        <v>131201</v>
      </c>
      <c r="D10" s="45">
        <v>1</v>
      </c>
      <c r="E10" s="45">
        <v>1</v>
      </c>
      <c r="F10" s="46">
        <v>0</v>
      </c>
    </row>
    <row r="11" spans="1:6" ht="12.75">
      <c r="A11" s="43">
        <v>8</v>
      </c>
      <c r="B11" s="44" t="s">
        <v>30</v>
      </c>
      <c r="C11" s="45">
        <v>131301</v>
      </c>
      <c r="D11" s="45">
        <v>0</v>
      </c>
      <c r="E11" s="45">
        <v>0</v>
      </c>
      <c r="F11" s="46">
        <v>1</v>
      </c>
    </row>
    <row r="12" spans="1:6" ht="12.75">
      <c r="A12" s="43">
        <v>9</v>
      </c>
      <c r="B12" s="44" t="s">
        <v>31</v>
      </c>
      <c r="C12" s="45">
        <v>131501</v>
      </c>
      <c r="D12" s="45">
        <v>1</v>
      </c>
      <c r="E12" s="45">
        <v>1</v>
      </c>
      <c r="F12" s="46">
        <v>0</v>
      </c>
    </row>
    <row r="13" spans="1:6" ht="12.75">
      <c r="A13" s="43">
        <v>10</v>
      </c>
      <c r="B13" s="44" t="s">
        <v>32</v>
      </c>
      <c r="C13" s="45">
        <v>211103</v>
      </c>
      <c r="D13" s="45">
        <v>1</v>
      </c>
      <c r="E13" s="45">
        <v>1</v>
      </c>
      <c r="F13" s="46">
        <v>0</v>
      </c>
    </row>
    <row r="14" spans="1:6" ht="12.75">
      <c r="A14" s="43">
        <v>11</v>
      </c>
      <c r="B14" s="44" t="s">
        <v>33</v>
      </c>
      <c r="C14" s="45">
        <v>211301</v>
      </c>
      <c r="D14" s="45">
        <v>1</v>
      </c>
      <c r="E14" s="45">
        <v>1</v>
      </c>
      <c r="F14" s="46">
        <v>0</v>
      </c>
    </row>
    <row r="15" spans="1:6" ht="12.75">
      <c r="A15" s="43">
        <v>12</v>
      </c>
      <c r="B15" s="44" t="s">
        <v>34</v>
      </c>
      <c r="C15" s="45">
        <v>211401</v>
      </c>
      <c r="D15" s="45">
        <v>0</v>
      </c>
      <c r="E15" s="45">
        <v>0</v>
      </c>
      <c r="F15" s="46">
        <v>0</v>
      </c>
    </row>
    <row r="16" spans="1:6" ht="12.75">
      <c r="A16" s="43">
        <v>13</v>
      </c>
      <c r="B16" s="44" t="s">
        <v>35</v>
      </c>
      <c r="C16" s="45">
        <v>211402</v>
      </c>
      <c r="D16" s="45">
        <v>2</v>
      </c>
      <c r="E16" s="45">
        <v>2</v>
      </c>
      <c r="F16" s="46">
        <v>0</v>
      </c>
    </row>
    <row r="17" spans="1:6" ht="12.75">
      <c r="A17" s="43">
        <v>14</v>
      </c>
      <c r="B17" s="44" t="s">
        <v>36</v>
      </c>
      <c r="C17" s="45">
        <v>213101</v>
      </c>
      <c r="D17" s="45">
        <v>2</v>
      </c>
      <c r="E17" s="45">
        <v>1</v>
      </c>
      <c r="F17" s="46">
        <v>0</v>
      </c>
    </row>
    <row r="18" spans="1:6" ht="12.75">
      <c r="A18" s="43">
        <v>15</v>
      </c>
      <c r="B18" s="44" t="s">
        <v>37</v>
      </c>
      <c r="C18" s="45">
        <v>213104</v>
      </c>
      <c r="D18" s="45">
        <v>5</v>
      </c>
      <c r="E18" s="45">
        <v>1</v>
      </c>
      <c r="F18" s="46">
        <v>0</v>
      </c>
    </row>
    <row r="19" spans="1:6" ht="12.75">
      <c r="A19" s="43">
        <v>16</v>
      </c>
      <c r="B19" s="44" t="s">
        <v>38</v>
      </c>
      <c r="C19" s="45">
        <v>213201</v>
      </c>
      <c r="D19" s="45">
        <v>1</v>
      </c>
      <c r="E19" s="45">
        <v>0</v>
      </c>
      <c r="F19" s="46">
        <v>1</v>
      </c>
    </row>
    <row r="20" spans="1:6" ht="12.75">
      <c r="A20" s="43">
        <v>17</v>
      </c>
      <c r="B20" s="44" t="s">
        <v>39</v>
      </c>
      <c r="C20" s="45">
        <v>213901</v>
      </c>
      <c r="D20" s="45">
        <v>2</v>
      </c>
      <c r="E20" s="45">
        <v>1</v>
      </c>
      <c r="F20" s="46">
        <v>0</v>
      </c>
    </row>
    <row r="21" spans="1:6" ht="12.75">
      <c r="A21" s="43">
        <v>18</v>
      </c>
      <c r="B21" s="44" t="s">
        <v>40</v>
      </c>
      <c r="C21" s="45">
        <v>213903</v>
      </c>
      <c r="D21" s="45">
        <v>2</v>
      </c>
      <c r="E21" s="45">
        <v>0</v>
      </c>
      <c r="F21" s="46">
        <v>3</v>
      </c>
    </row>
    <row r="22" spans="1:6" ht="12.75">
      <c r="A22" s="43">
        <v>19</v>
      </c>
      <c r="B22" s="44" t="s">
        <v>41</v>
      </c>
      <c r="C22" s="45">
        <v>213990</v>
      </c>
      <c r="D22" s="45">
        <v>3</v>
      </c>
      <c r="E22" s="45">
        <v>1</v>
      </c>
      <c r="F22" s="46">
        <v>0</v>
      </c>
    </row>
    <row r="23" spans="1:6" ht="12.75">
      <c r="A23" s="43">
        <v>20</v>
      </c>
      <c r="B23" s="44" t="s">
        <v>42</v>
      </c>
      <c r="C23" s="45">
        <v>214101</v>
      </c>
      <c r="D23" s="45">
        <v>0</v>
      </c>
      <c r="E23" s="45">
        <v>0</v>
      </c>
      <c r="F23" s="46">
        <v>1</v>
      </c>
    </row>
    <row r="24" spans="1:6" ht="12.75">
      <c r="A24" s="43">
        <v>21</v>
      </c>
      <c r="B24" s="44" t="s">
        <v>43</v>
      </c>
      <c r="C24" s="45">
        <v>214103</v>
      </c>
      <c r="D24" s="45">
        <v>0</v>
      </c>
      <c r="E24" s="45">
        <v>0</v>
      </c>
      <c r="F24" s="46">
        <v>0</v>
      </c>
    </row>
    <row r="25" spans="1:6" ht="12.75">
      <c r="A25" s="43">
        <v>22</v>
      </c>
      <c r="B25" s="44" t="s">
        <v>44</v>
      </c>
      <c r="C25" s="45">
        <v>214104</v>
      </c>
      <c r="D25" s="45">
        <v>0</v>
      </c>
      <c r="E25" s="45">
        <v>0</v>
      </c>
      <c r="F25" s="46">
        <v>0</v>
      </c>
    </row>
    <row r="26" spans="1:6" ht="12.75">
      <c r="A26" s="43">
        <v>23</v>
      </c>
      <c r="B26" s="44" t="s">
        <v>45</v>
      </c>
      <c r="C26" s="45">
        <v>214202</v>
      </c>
      <c r="D26" s="45">
        <v>1</v>
      </c>
      <c r="E26" s="45">
        <v>0</v>
      </c>
      <c r="F26" s="46">
        <v>0</v>
      </c>
    </row>
    <row r="27" spans="1:6" ht="12.75">
      <c r="A27" s="43">
        <v>24</v>
      </c>
      <c r="B27" s="44" t="s">
        <v>46</v>
      </c>
      <c r="C27" s="45">
        <v>214203</v>
      </c>
      <c r="D27" s="45">
        <v>7</v>
      </c>
      <c r="E27" s="45">
        <v>3</v>
      </c>
      <c r="F27" s="46">
        <v>0</v>
      </c>
    </row>
    <row r="28" spans="1:6" ht="12.75">
      <c r="A28" s="43">
        <v>25</v>
      </c>
      <c r="B28" s="44" t="s">
        <v>47</v>
      </c>
      <c r="C28" s="45">
        <v>214207</v>
      </c>
      <c r="D28" s="45">
        <v>0</v>
      </c>
      <c r="E28" s="45">
        <v>0</v>
      </c>
      <c r="F28" s="46">
        <v>1</v>
      </c>
    </row>
    <row r="29" spans="1:6" ht="12.75">
      <c r="A29" s="43">
        <v>26</v>
      </c>
      <c r="B29" s="44" t="s">
        <v>48</v>
      </c>
      <c r="C29" s="45">
        <v>214210</v>
      </c>
      <c r="D29" s="45">
        <v>1</v>
      </c>
      <c r="E29" s="45">
        <v>0</v>
      </c>
      <c r="F29" s="46">
        <v>0</v>
      </c>
    </row>
    <row r="30" spans="1:6" ht="12.75">
      <c r="A30" s="43">
        <v>27</v>
      </c>
      <c r="B30" s="44" t="s">
        <v>49</v>
      </c>
      <c r="C30" s="45">
        <v>214290</v>
      </c>
      <c r="D30" s="45">
        <v>1</v>
      </c>
      <c r="E30" s="45">
        <v>1</v>
      </c>
      <c r="F30" s="46">
        <v>0</v>
      </c>
    </row>
    <row r="31" spans="1:6" ht="12.75">
      <c r="A31" s="43">
        <v>28</v>
      </c>
      <c r="B31" s="44" t="s">
        <v>50</v>
      </c>
      <c r="C31" s="45">
        <v>214301</v>
      </c>
      <c r="D31" s="45">
        <v>11</v>
      </c>
      <c r="E31" s="45">
        <v>1</v>
      </c>
      <c r="F31" s="46">
        <v>0</v>
      </c>
    </row>
    <row r="32" spans="1:6" ht="12.75">
      <c r="A32" s="43">
        <v>29</v>
      </c>
      <c r="B32" s="44" t="s">
        <v>51</v>
      </c>
      <c r="C32" s="45">
        <v>214401</v>
      </c>
      <c r="D32" s="45">
        <v>2</v>
      </c>
      <c r="E32" s="45">
        <v>0</v>
      </c>
      <c r="F32" s="46">
        <v>0</v>
      </c>
    </row>
    <row r="33" spans="1:6" ht="12.75">
      <c r="A33" s="43">
        <v>30</v>
      </c>
      <c r="B33" s="44" t="s">
        <v>52</v>
      </c>
      <c r="C33" s="45">
        <v>214402</v>
      </c>
      <c r="D33" s="45">
        <v>0</v>
      </c>
      <c r="E33" s="45">
        <v>0</v>
      </c>
      <c r="F33" s="46">
        <v>0</v>
      </c>
    </row>
    <row r="34" spans="1:6" ht="12.75">
      <c r="A34" s="43">
        <v>31</v>
      </c>
      <c r="B34" s="44" t="s">
        <v>53</v>
      </c>
      <c r="C34" s="45">
        <v>214501</v>
      </c>
      <c r="D34" s="45">
        <v>0</v>
      </c>
      <c r="E34" s="45">
        <v>0</v>
      </c>
      <c r="F34" s="46">
        <v>3</v>
      </c>
    </row>
    <row r="35" spans="1:6" ht="12.75">
      <c r="A35" s="43">
        <v>32</v>
      </c>
      <c r="B35" s="44" t="s">
        <v>54</v>
      </c>
      <c r="C35" s="45">
        <v>214502</v>
      </c>
      <c r="D35" s="45">
        <v>1</v>
      </c>
      <c r="E35" s="45">
        <v>0</v>
      </c>
      <c r="F35" s="46">
        <v>0</v>
      </c>
    </row>
    <row r="36" spans="1:6" ht="12.75">
      <c r="A36" s="43">
        <v>33</v>
      </c>
      <c r="B36" s="44" t="s">
        <v>55</v>
      </c>
      <c r="C36" s="45">
        <v>214505</v>
      </c>
      <c r="D36" s="45">
        <v>1</v>
      </c>
      <c r="E36" s="45">
        <v>0</v>
      </c>
      <c r="F36" s="46">
        <v>0</v>
      </c>
    </row>
    <row r="37" spans="1:6" ht="12.75">
      <c r="A37" s="43">
        <v>34</v>
      </c>
      <c r="B37" s="44" t="s">
        <v>56</v>
      </c>
      <c r="C37" s="45">
        <v>214506</v>
      </c>
      <c r="D37" s="45">
        <v>0</v>
      </c>
      <c r="E37" s="45">
        <v>0</v>
      </c>
      <c r="F37" s="46">
        <v>1</v>
      </c>
    </row>
    <row r="38" spans="1:6" ht="12.75">
      <c r="A38" s="43">
        <v>35</v>
      </c>
      <c r="B38" s="44" t="s">
        <v>57</v>
      </c>
      <c r="C38" s="45">
        <v>214590</v>
      </c>
      <c r="D38" s="45">
        <v>1</v>
      </c>
      <c r="E38" s="45">
        <v>0</v>
      </c>
      <c r="F38" s="46">
        <v>0</v>
      </c>
    </row>
    <row r="39" spans="1:6" ht="12.75">
      <c r="A39" s="43">
        <v>36</v>
      </c>
      <c r="B39" s="44" t="s">
        <v>58</v>
      </c>
      <c r="C39" s="45">
        <v>214601</v>
      </c>
      <c r="D39" s="45">
        <v>1</v>
      </c>
      <c r="E39" s="45">
        <v>0</v>
      </c>
      <c r="F39" s="46">
        <v>0</v>
      </c>
    </row>
    <row r="40" spans="1:6" ht="12.75">
      <c r="A40" s="43">
        <v>37</v>
      </c>
      <c r="B40" s="44" t="s">
        <v>59</v>
      </c>
      <c r="C40" s="45">
        <v>214602</v>
      </c>
      <c r="D40" s="45">
        <v>2</v>
      </c>
      <c r="E40" s="45">
        <v>1</v>
      </c>
      <c r="F40" s="46">
        <v>0</v>
      </c>
    </row>
    <row r="41" spans="1:6" ht="12.75">
      <c r="A41" s="43">
        <v>38</v>
      </c>
      <c r="B41" s="44" t="s">
        <v>60</v>
      </c>
      <c r="C41" s="45">
        <v>214803</v>
      </c>
      <c r="D41" s="45">
        <v>0</v>
      </c>
      <c r="E41" s="45">
        <v>0</v>
      </c>
      <c r="F41" s="46">
        <v>0</v>
      </c>
    </row>
    <row r="42" spans="1:6" ht="12.75">
      <c r="A42" s="43">
        <v>39</v>
      </c>
      <c r="B42" s="44" t="s">
        <v>61</v>
      </c>
      <c r="C42" s="45">
        <v>214890</v>
      </c>
      <c r="D42" s="45">
        <v>0</v>
      </c>
      <c r="E42" s="45">
        <v>0</v>
      </c>
      <c r="F42" s="46">
        <v>0</v>
      </c>
    </row>
    <row r="43" spans="1:6" ht="12.75">
      <c r="A43" s="43">
        <v>40</v>
      </c>
      <c r="B43" s="44" t="s">
        <v>62</v>
      </c>
      <c r="C43" s="45">
        <v>214903</v>
      </c>
      <c r="D43" s="45">
        <v>0</v>
      </c>
      <c r="E43" s="45">
        <v>0</v>
      </c>
      <c r="F43" s="46">
        <v>0</v>
      </c>
    </row>
    <row r="44" spans="1:6" ht="12.75">
      <c r="A44" s="43">
        <v>41</v>
      </c>
      <c r="B44" s="44" t="s">
        <v>63</v>
      </c>
      <c r="C44" s="45">
        <v>214908</v>
      </c>
      <c r="D44" s="45">
        <v>1</v>
      </c>
      <c r="E44" s="45">
        <v>0</v>
      </c>
      <c r="F44" s="46">
        <v>0</v>
      </c>
    </row>
    <row r="45" spans="1:6" ht="12.75">
      <c r="A45" s="43">
        <v>42</v>
      </c>
      <c r="B45" s="44" t="s">
        <v>64</v>
      </c>
      <c r="C45" s="45">
        <v>214914</v>
      </c>
      <c r="D45" s="45">
        <v>1</v>
      </c>
      <c r="E45" s="45">
        <v>0</v>
      </c>
      <c r="F45" s="46">
        <v>0</v>
      </c>
    </row>
    <row r="46" spans="1:6" ht="12.75">
      <c r="A46" s="43">
        <v>43</v>
      </c>
      <c r="B46" s="44" t="s">
        <v>65</v>
      </c>
      <c r="C46" s="45">
        <v>214919</v>
      </c>
      <c r="D46" s="45">
        <v>0</v>
      </c>
      <c r="E46" s="45">
        <v>0</v>
      </c>
      <c r="F46" s="46">
        <v>0</v>
      </c>
    </row>
    <row r="47" spans="1:6" ht="12.75">
      <c r="A47" s="43">
        <v>44</v>
      </c>
      <c r="B47" s="44" t="s">
        <v>66</v>
      </c>
      <c r="C47" s="45">
        <v>214923</v>
      </c>
      <c r="D47" s="45">
        <v>1</v>
      </c>
      <c r="E47" s="45">
        <v>0</v>
      </c>
      <c r="F47" s="46">
        <v>0</v>
      </c>
    </row>
    <row r="48" spans="1:6" ht="12.75">
      <c r="A48" s="43">
        <v>45</v>
      </c>
      <c r="B48" s="44" t="s">
        <v>67</v>
      </c>
      <c r="C48" s="45">
        <v>221102</v>
      </c>
      <c r="D48" s="45">
        <v>2</v>
      </c>
      <c r="E48" s="45">
        <v>2</v>
      </c>
      <c r="F48" s="46">
        <v>0</v>
      </c>
    </row>
    <row r="49" spans="1:6" ht="12.75">
      <c r="A49" s="43">
        <v>46</v>
      </c>
      <c r="B49" s="44" t="s">
        <v>68</v>
      </c>
      <c r="C49" s="45">
        <v>221190</v>
      </c>
      <c r="D49" s="45">
        <v>2</v>
      </c>
      <c r="E49" s="45">
        <v>2</v>
      </c>
      <c r="F49" s="46">
        <v>0</v>
      </c>
    </row>
    <row r="50" spans="1:6" ht="12.75">
      <c r="A50" s="43">
        <v>47</v>
      </c>
      <c r="B50" s="44" t="s">
        <v>69</v>
      </c>
      <c r="C50" s="45">
        <v>221201</v>
      </c>
      <c r="D50" s="45">
        <v>4</v>
      </c>
      <c r="E50" s="45">
        <v>3</v>
      </c>
      <c r="F50" s="46">
        <v>0</v>
      </c>
    </row>
    <row r="51" spans="1:6" ht="12.75">
      <c r="A51" s="43">
        <v>48</v>
      </c>
      <c r="B51" s="44" t="s">
        <v>70</v>
      </c>
      <c r="C51" s="45">
        <v>221303</v>
      </c>
      <c r="D51" s="45">
        <v>1</v>
      </c>
      <c r="E51" s="45">
        <v>1</v>
      </c>
      <c r="F51" s="46">
        <v>0</v>
      </c>
    </row>
    <row r="52" spans="1:6" ht="12.75">
      <c r="A52" s="43">
        <v>49</v>
      </c>
      <c r="B52" s="44" t="s">
        <v>71</v>
      </c>
      <c r="C52" s="45">
        <v>222101</v>
      </c>
      <c r="D52" s="45">
        <v>0</v>
      </c>
      <c r="E52" s="45">
        <v>0</v>
      </c>
      <c r="F52" s="46">
        <v>13</v>
      </c>
    </row>
    <row r="53" spans="1:6" ht="12.75">
      <c r="A53" s="43">
        <v>50</v>
      </c>
      <c r="B53" s="44" t="s">
        <v>72</v>
      </c>
      <c r="C53" s="45">
        <v>222103</v>
      </c>
      <c r="D53" s="45">
        <v>1</v>
      </c>
      <c r="E53" s="45">
        <v>0</v>
      </c>
      <c r="F53" s="46">
        <v>1</v>
      </c>
    </row>
    <row r="54" spans="1:6" ht="12.75">
      <c r="A54" s="43">
        <v>51</v>
      </c>
      <c r="B54" s="44" t="s">
        <v>73</v>
      </c>
      <c r="C54" s="45">
        <v>222104</v>
      </c>
      <c r="D54" s="45">
        <v>1</v>
      </c>
      <c r="E54" s="45">
        <v>0</v>
      </c>
      <c r="F54" s="46">
        <v>0</v>
      </c>
    </row>
    <row r="55" spans="1:6" ht="12.75">
      <c r="A55" s="43">
        <v>52</v>
      </c>
      <c r="B55" s="44" t="s">
        <v>74</v>
      </c>
      <c r="C55" s="45">
        <v>222105</v>
      </c>
      <c r="D55" s="45">
        <v>2</v>
      </c>
      <c r="E55" s="45">
        <v>1</v>
      </c>
      <c r="F55" s="46">
        <v>0</v>
      </c>
    </row>
    <row r="56" spans="1:6" ht="12.75">
      <c r="A56" s="43">
        <v>53</v>
      </c>
      <c r="B56" s="44" t="s">
        <v>75</v>
      </c>
      <c r="C56" s="45">
        <v>222107</v>
      </c>
      <c r="D56" s="45">
        <v>4</v>
      </c>
      <c r="E56" s="45">
        <v>1</v>
      </c>
      <c r="F56" s="46">
        <v>0</v>
      </c>
    </row>
    <row r="57" spans="1:6" ht="12.75">
      <c r="A57" s="43">
        <v>54</v>
      </c>
      <c r="B57" s="44" t="s">
        <v>76</v>
      </c>
      <c r="C57" s="45">
        <v>222201</v>
      </c>
      <c r="D57" s="45">
        <v>1</v>
      </c>
      <c r="E57" s="45">
        <v>1</v>
      </c>
      <c r="F57" s="46">
        <v>0</v>
      </c>
    </row>
    <row r="58" spans="1:6" ht="12.75">
      <c r="A58" s="43">
        <v>55</v>
      </c>
      <c r="B58" s="44" t="s">
        <v>77</v>
      </c>
      <c r="C58" s="45">
        <v>222202</v>
      </c>
      <c r="D58" s="45">
        <v>1</v>
      </c>
      <c r="E58" s="45">
        <v>1</v>
      </c>
      <c r="F58" s="46">
        <v>0</v>
      </c>
    </row>
    <row r="59" spans="1:6" ht="12.75">
      <c r="A59" s="43">
        <v>56</v>
      </c>
      <c r="B59" s="44" t="s">
        <v>78</v>
      </c>
      <c r="C59" s="45">
        <v>223301</v>
      </c>
      <c r="D59" s="45">
        <v>0</v>
      </c>
      <c r="E59" s="45">
        <v>0</v>
      </c>
      <c r="F59" s="46">
        <v>1</v>
      </c>
    </row>
    <row r="60" spans="1:6" ht="12.75">
      <c r="A60" s="43">
        <v>57</v>
      </c>
      <c r="B60" s="44" t="s">
        <v>79</v>
      </c>
      <c r="C60" s="45">
        <v>223401</v>
      </c>
      <c r="D60" s="45">
        <v>0</v>
      </c>
      <c r="E60" s="45">
        <v>0</v>
      </c>
      <c r="F60" s="46">
        <v>1</v>
      </c>
    </row>
    <row r="61" spans="1:6" ht="12.75">
      <c r="A61" s="43">
        <v>58</v>
      </c>
      <c r="B61" s="44" t="s">
        <v>80</v>
      </c>
      <c r="C61" s="45">
        <v>223903</v>
      </c>
      <c r="D61" s="45">
        <v>1</v>
      </c>
      <c r="E61" s="45">
        <v>1</v>
      </c>
      <c r="F61" s="46">
        <v>0</v>
      </c>
    </row>
    <row r="62" spans="1:6" ht="12.75">
      <c r="A62" s="43">
        <v>59</v>
      </c>
      <c r="B62" s="44" t="s">
        <v>81</v>
      </c>
      <c r="C62" s="45">
        <v>223906</v>
      </c>
      <c r="D62" s="45">
        <v>1</v>
      </c>
      <c r="E62" s="45">
        <v>1</v>
      </c>
      <c r="F62" s="46">
        <v>0</v>
      </c>
    </row>
    <row r="63" spans="1:6" ht="12.75">
      <c r="A63" s="43">
        <v>60</v>
      </c>
      <c r="B63" s="44" t="s">
        <v>82</v>
      </c>
      <c r="C63" s="45">
        <v>223907</v>
      </c>
      <c r="D63" s="45">
        <v>0</v>
      </c>
      <c r="E63" s="45">
        <v>0</v>
      </c>
      <c r="F63" s="46">
        <v>0</v>
      </c>
    </row>
    <row r="64" spans="1:6" ht="12.75">
      <c r="A64" s="43">
        <v>61</v>
      </c>
      <c r="B64" s="44" t="s">
        <v>83</v>
      </c>
      <c r="C64" s="45">
        <v>223909</v>
      </c>
      <c r="D64" s="45">
        <v>0</v>
      </c>
      <c r="E64" s="45">
        <v>0</v>
      </c>
      <c r="F64" s="46">
        <v>0</v>
      </c>
    </row>
    <row r="65" spans="1:6" ht="12.75">
      <c r="A65" s="43">
        <v>62</v>
      </c>
      <c r="B65" s="44" t="s">
        <v>84</v>
      </c>
      <c r="C65" s="45">
        <v>223910</v>
      </c>
      <c r="D65" s="45">
        <v>1</v>
      </c>
      <c r="E65" s="45">
        <v>1</v>
      </c>
      <c r="F65" s="46">
        <v>1</v>
      </c>
    </row>
    <row r="66" spans="1:6" ht="12.75">
      <c r="A66" s="43">
        <v>63</v>
      </c>
      <c r="B66" s="44" t="s">
        <v>85</v>
      </c>
      <c r="C66" s="45">
        <v>232101</v>
      </c>
      <c r="D66" s="45">
        <v>2</v>
      </c>
      <c r="E66" s="45">
        <v>2</v>
      </c>
      <c r="F66" s="46">
        <v>0</v>
      </c>
    </row>
    <row r="67" spans="1:6" ht="12.75">
      <c r="A67" s="43">
        <v>64</v>
      </c>
      <c r="B67" s="44" t="s">
        <v>86</v>
      </c>
      <c r="C67" s="45">
        <v>232104</v>
      </c>
      <c r="D67" s="45">
        <v>1</v>
      </c>
      <c r="E67" s="45">
        <v>0</v>
      </c>
      <c r="F67" s="46">
        <v>0</v>
      </c>
    </row>
    <row r="68" spans="1:6" ht="12.75">
      <c r="A68" s="43">
        <v>65</v>
      </c>
      <c r="B68" s="44" t="s">
        <v>87</v>
      </c>
      <c r="C68" s="45">
        <v>232105</v>
      </c>
      <c r="D68" s="45">
        <v>1</v>
      </c>
      <c r="E68" s="45">
        <v>1</v>
      </c>
      <c r="F68" s="46">
        <v>0</v>
      </c>
    </row>
    <row r="69" spans="1:6" ht="12.75">
      <c r="A69" s="43">
        <v>66</v>
      </c>
      <c r="B69" s="44" t="s">
        <v>88</v>
      </c>
      <c r="C69" s="45">
        <v>232106</v>
      </c>
      <c r="D69" s="45">
        <v>5</v>
      </c>
      <c r="E69" s="45">
        <v>4</v>
      </c>
      <c r="F69" s="46">
        <v>0</v>
      </c>
    </row>
    <row r="70" spans="1:6" ht="12.75">
      <c r="A70" s="43">
        <v>67</v>
      </c>
      <c r="B70" s="44" t="s">
        <v>89</v>
      </c>
      <c r="C70" s="45">
        <v>232108</v>
      </c>
      <c r="D70" s="45">
        <v>3</v>
      </c>
      <c r="E70" s="45">
        <v>1</v>
      </c>
      <c r="F70" s="46">
        <v>0</v>
      </c>
    </row>
    <row r="71" spans="1:6" ht="12.75">
      <c r="A71" s="43">
        <v>68</v>
      </c>
      <c r="B71" s="44" t="s">
        <v>90</v>
      </c>
      <c r="C71" s="45">
        <v>232109</v>
      </c>
      <c r="D71" s="45">
        <v>11</v>
      </c>
      <c r="E71" s="45">
        <v>11</v>
      </c>
      <c r="F71" s="46">
        <v>0</v>
      </c>
    </row>
    <row r="72" spans="1:6" ht="12.75">
      <c r="A72" s="43">
        <v>69</v>
      </c>
      <c r="B72" s="44" t="s">
        <v>91</v>
      </c>
      <c r="C72" s="45">
        <v>232110</v>
      </c>
      <c r="D72" s="45">
        <v>2</v>
      </c>
      <c r="E72" s="45">
        <v>1</v>
      </c>
      <c r="F72" s="46">
        <v>1</v>
      </c>
    </row>
    <row r="73" spans="1:6" ht="12.75">
      <c r="A73" s="43">
        <v>70</v>
      </c>
      <c r="B73" s="44" t="s">
        <v>92</v>
      </c>
      <c r="C73" s="45">
        <v>232111</v>
      </c>
      <c r="D73" s="45">
        <v>0</v>
      </c>
      <c r="E73" s="45">
        <v>0</v>
      </c>
      <c r="F73" s="46">
        <v>0</v>
      </c>
    </row>
    <row r="74" spans="1:6" ht="12.75">
      <c r="A74" s="43">
        <v>71</v>
      </c>
      <c r="B74" s="44" t="s">
        <v>93</v>
      </c>
      <c r="C74" s="45">
        <v>232112</v>
      </c>
      <c r="D74" s="45">
        <v>2</v>
      </c>
      <c r="E74" s="45">
        <v>2</v>
      </c>
      <c r="F74" s="46">
        <v>0</v>
      </c>
    </row>
    <row r="75" spans="1:6" ht="12.75">
      <c r="A75" s="43">
        <v>72</v>
      </c>
      <c r="B75" s="44" t="s">
        <v>94</v>
      </c>
      <c r="C75" s="45">
        <v>232120</v>
      </c>
      <c r="D75" s="45">
        <v>2</v>
      </c>
      <c r="E75" s="45">
        <v>1</v>
      </c>
      <c r="F75" s="46">
        <v>0</v>
      </c>
    </row>
    <row r="76" spans="1:6" ht="12.75">
      <c r="A76" s="43">
        <v>73</v>
      </c>
      <c r="B76" s="44" t="s">
        <v>95</v>
      </c>
      <c r="C76" s="45">
        <v>232121</v>
      </c>
      <c r="D76" s="45">
        <v>2</v>
      </c>
      <c r="E76" s="45">
        <v>1</v>
      </c>
      <c r="F76" s="46">
        <v>1</v>
      </c>
    </row>
    <row r="77" spans="1:6" ht="12.75">
      <c r="A77" s="43">
        <v>74</v>
      </c>
      <c r="B77" s="44" t="s">
        <v>96</v>
      </c>
      <c r="C77" s="45">
        <v>232123</v>
      </c>
      <c r="D77" s="45">
        <v>2</v>
      </c>
      <c r="E77" s="45">
        <v>1</v>
      </c>
      <c r="F77" s="46">
        <v>0</v>
      </c>
    </row>
    <row r="78" spans="1:6" ht="12.75">
      <c r="A78" s="43">
        <v>75</v>
      </c>
      <c r="B78" s="44" t="s">
        <v>97</v>
      </c>
      <c r="C78" s="45">
        <v>233104</v>
      </c>
      <c r="D78" s="45">
        <v>0</v>
      </c>
      <c r="E78" s="45">
        <v>0</v>
      </c>
      <c r="F78" s="46">
        <v>1</v>
      </c>
    </row>
    <row r="79" spans="1:6" ht="12.75">
      <c r="A79" s="43">
        <v>76</v>
      </c>
      <c r="B79" s="44" t="s">
        <v>98</v>
      </c>
      <c r="C79" s="45">
        <v>233108</v>
      </c>
      <c r="D79" s="45">
        <v>19</v>
      </c>
      <c r="E79" s="45">
        <v>19</v>
      </c>
      <c r="F79" s="46">
        <v>0</v>
      </c>
    </row>
    <row r="80" spans="1:6" ht="12.75">
      <c r="A80" s="43">
        <v>77</v>
      </c>
      <c r="B80" s="44" t="s">
        <v>99</v>
      </c>
      <c r="C80" s="45">
        <v>233109</v>
      </c>
      <c r="D80" s="45">
        <v>1</v>
      </c>
      <c r="E80" s="45">
        <v>1</v>
      </c>
      <c r="F80" s="46">
        <v>0</v>
      </c>
    </row>
    <row r="81" spans="1:6" ht="12.75">
      <c r="A81" s="43">
        <v>78</v>
      </c>
      <c r="B81" s="44" t="s">
        <v>100</v>
      </c>
      <c r="C81" s="45">
        <v>233201</v>
      </c>
      <c r="D81" s="45">
        <v>6</v>
      </c>
      <c r="E81" s="45">
        <v>6</v>
      </c>
      <c r="F81" s="46">
        <v>2</v>
      </c>
    </row>
    <row r="82" spans="1:6" ht="12.75">
      <c r="A82" s="43">
        <v>79</v>
      </c>
      <c r="B82" s="44" t="s">
        <v>101</v>
      </c>
      <c r="C82" s="45">
        <v>235907</v>
      </c>
      <c r="D82" s="45">
        <v>5</v>
      </c>
      <c r="E82" s="45">
        <v>4</v>
      </c>
      <c r="F82" s="46">
        <v>0</v>
      </c>
    </row>
    <row r="83" spans="1:6" ht="12.75">
      <c r="A83" s="43">
        <v>80</v>
      </c>
      <c r="B83" s="44" t="s">
        <v>102</v>
      </c>
      <c r="C83" s="45">
        <v>235908</v>
      </c>
      <c r="D83" s="45">
        <v>1</v>
      </c>
      <c r="E83" s="45">
        <v>1</v>
      </c>
      <c r="F83" s="46">
        <v>1</v>
      </c>
    </row>
    <row r="84" spans="1:6" ht="12.75">
      <c r="A84" s="43">
        <v>81</v>
      </c>
      <c r="B84" s="44" t="s">
        <v>103</v>
      </c>
      <c r="C84" s="45">
        <v>235909</v>
      </c>
      <c r="D84" s="45">
        <v>1</v>
      </c>
      <c r="E84" s="45">
        <v>1</v>
      </c>
      <c r="F84" s="46">
        <v>0</v>
      </c>
    </row>
    <row r="85" spans="1:6" ht="12.75">
      <c r="A85" s="43">
        <v>82</v>
      </c>
      <c r="B85" s="44" t="s">
        <v>104</v>
      </c>
      <c r="C85" s="45">
        <v>235990</v>
      </c>
      <c r="D85" s="45">
        <v>0</v>
      </c>
      <c r="E85" s="45">
        <v>0</v>
      </c>
      <c r="F85" s="46">
        <v>0</v>
      </c>
    </row>
    <row r="86" spans="1:6" ht="12.75">
      <c r="A86" s="43">
        <v>83</v>
      </c>
      <c r="B86" s="44" t="s">
        <v>105</v>
      </c>
      <c r="C86" s="45">
        <v>241102</v>
      </c>
      <c r="D86" s="45">
        <v>7</v>
      </c>
      <c r="E86" s="45">
        <v>5</v>
      </c>
      <c r="F86" s="46">
        <v>1</v>
      </c>
    </row>
    <row r="87" spans="1:6" ht="12.75">
      <c r="A87" s="43">
        <v>84</v>
      </c>
      <c r="B87" s="44" t="s">
        <v>106</v>
      </c>
      <c r="C87" s="45">
        <v>241203</v>
      </c>
      <c r="D87" s="45">
        <v>2</v>
      </c>
      <c r="E87" s="45">
        <v>2</v>
      </c>
      <c r="F87" s="46">
        <v>0</v>
      </c>
    </row>
    <row r="88" spans="1:6" ht="12.75">
      <c r="A88" s="43">
        <v>85</v>
      </c>
      <c r="B88" s="44" t="s">
        <v>107</v>
      </c>
      <c r="C88" s="45">
        <v>241204</v>
      </c>
      <c r="D88" s="45">
        <v>18</v>
      </c>
      <c r="E88" s="45">
        <v>15</v>
      </c>
      <c r="F88" s="46">
        <v>0</v>
      </c>
    </row>
    <row r="89" spans="1:6" ht="12.75">
      <c r="A89" s="43">
        <v>86</v>
      </c>
      <c r="B89" s="44" t="s">
        <v>108</v>
      </c>
      <c r="C89" s="45">
        <v>241205</v>
      </c>
      <c r="D89" s="45">
        <v>1</v>
      </c>
      <c r="E89" s="45">
        <v>1</v>
      </c>
      <c r="F89" s="46">
        <v>0</v>
      </c>
    </row>
    <row r="90" spans="1:6" ht="12.75">
      <c r="A90" s="43">
        <v>87</v>
      </c>
      <c r="B90" s="44" t="s">
        <v>109</v>
      </c>
      <c r="C90" s="45">
        <v>241206</v>
      </c>
      <c r="D90" s="45">
        <v>2</v>
      </c>
      <c r="E90" s="45">
        <v>1</v>
      </c>
      <c r="F90" s="46">
        <v>0</v>
      </c>
    </row>
    <row r="91" spans="1:6" ht="12.75">
      <c r="A91" s="43">
        <v>88</v>
      </c>
      <c r="B91" s="44" t="s">
        <v>110</v>
      </c>
      <c r="C91" s="45">
        <v>241207</v>
      </c>
      <c r="D91" s="45">
        <v>1</v>
      </c>
      <c r="E91" s="45">
        <v>0</v>
      </c>
      <c r="F91" s="46">
        <v>0</v>
      </c>
    </row>
    <row r="92" spans="1:6" ht="12.75">
      <c r="A92" s="43">
        <v>89</v>
      </c>
      <c r="B92" s="44" t="s">
        <v>111</v>
      </c>
      <c r="C92" s="45">
        <v>241290</v>
      </c>
      <c r="D92" s="45">
        <v>2</v>
      </c>
      <c r="E92" s="45">
        <v>2</v>
      </c>
      <c r="F92" s="46">
        <v>0</v>
      </c>
    </row>
    <row r="93" spans="1:6" ht="12.75">
      <c r="A93" s="43">
        <v>90</v>
      </c>
      <c r="B93" s="44" t="s">
        <v>112</v>
      </c>
      <c r="C93" s="45">
        <v>241390</v>
      </c>
      <c r="D93" s="45">
        <v>4</v>
      </c>
      <c r="E93" s="45">
        <v>3</v>
      </c>
      <c r="F93" s="46">
        <v>0</v>
      </c>
    </row>
    <row r="94" spans="1:6" ht="12.75">
      <c r="A94" s="43">
        <v>91</v>
      </c>
      <c r="B94" s="44" t="s">
        <v>113</v>
      </c>
      <c r="C94" s="45">
        <v>241909</v>
      </c>
      <c r="D94" s="45">
        <v>1</v>
      </c>
      <c r="E94" s="45">
        <v>0</v>
      </c>
      <c r="F94" s="46">
        <v>0</v>
      </c>
    </row>
    <row r="95" spans="1:6" ht="12.75">
      <c r="A95" s="43">
        <v>92</v>
      </c>
      <c r="B95" s="44" t="s">
        <v>114</v>
      </c>
      <c r="C95" s="45">
        <v>241910</v>
      </c>
      <c r="D95" s="45">
        <v>1</v>
      </c>
      <c r="E95" s="45">
        <v>1</v>
      </c>
      <c r="F95" s="46">
        <v>0</v>
      </c>
    </row>
    <row r="96" spans="1:6" ht="12.75">
      <c r="A96" s="43">
        <v>93</v>
      </c>
      <c r="B96" s="44" t="s">
        <v>115</v>
      </c>
      <c r="C96" s="45">
        <v>241911</v>
      </c>
      <c r="D96" s="45">
        <v>1</v>
      </c>
      <c r="E96" s="45">
        <v>1</v>
      </c>
      <c r="F96" s="46">
        <v>0</v>
      </c>
    </row>
    <row r="97" spans="1:6" ht="12.75">
      <c r="A97" s="43">
        <v>94</v>
      </c>
      <c r="B97" s="44" t="s">
        <v>116</v>
      </c>
      <c r="C97" s="45">
        <v>241912</v>
      </c>
      <c r="D97" s="45">
        <v>11</v>
      </c>
      <c r="E97" s="45">
        <v>10</v>
      </c>
      <c r="F97" s="46">
        <v>3</v>
      </c>
    </row>
    <row r="98" spans="1:6" ht="12.75">
      <c r="A98" s="43">
        <v>95</v>
      </c>
      <c r="B98" s="44" t="s">
        <v>117</v>
      </c>
      <c r="C98" s="45">
        <v>241914</v>
      </c>
      <c r="D98" s="45">
        <v>0</v>
      </c>
      <c r="E98" s="45">
        <v>0</v>
      </c>
      <c r="F98" s="46">
        <v>1</v>
      </c>
    </row>
    <row r="99" spans="1:6" ht="12.75">
      <c r="A99" s="43">
        <v>96</v>
      </c>
      <c r="B99" s="44" t="s">
        <v>118</v>
      </c>
      <c r="C99" s="45">
        <v>241915</v>
      </c>
      <c r="D99" s="45">
        <v>4</v>
      </c>
      <c r="E99" s="45">
        <v>4</v>
      </c>
      <c r="F99" s="46">
        <v>0</v>
      </c>
    </row>
    <row r="100" spans="1:6" ht="12.75">
      <c r="A100" s="43">
        <v>97</v>
      </c>
      <c r="B100" s="44" t="s">
        <v>119</v>
      </c>
      <c r="C100" s="45">
        <v>241916</v>
      </c>
      <c r="D100" s="45">
        <v>3</v>
      </c>
      <c r="E100" s="45">
        <v>3</v>
      </c>
      <c r="F100" s="46">
        <v>0</v>
      </c>
    </row>
    <row r="101" spans="1:6" ht="12.75">
      <c r="A101" s="43">
        <v>98</v>
      </c>
      <c r="B101" s="44" t="s">
        <v>120</v>
      </c>
      <c r="C101" s="45">
        <v>241917</v>
      </c>
      <c r="D101" s="45">
        <v>1</v>
      </c>
      <c r="E101" s="45">
        <v>1</v>
      </c>
      <c r="F101" s="46">
        <v>0</v>
      </c>
    </row>
    <row r="102" spans="1:6" ht="12.75">
      <c r="A102" s="43">
        <v>99</v>
      </c>
      <c r="B102" s="44" t="s">
        <v>121</v>
      </c>
      <c r="C102" s="45">
        <v>241990</v>
      </c>
      <c r="D102" s="45">
        <v>47</v>
      </c>
      <c r="E102" s="45">
        <v>37</v>
      </c>
      <c r="F102" s="46">
        <v>0</v>
      </c>
    </row>
    <row r="103" spans="1:6" ht="12.75">
      <c r="A103" s="43">
        <v>100</v>
      </c>
      <c r="B103" s="44" t="s">
        <v>122</v>
      </c>
      <c r="C103" s="45">
        <v>242904</v>
      </c>
      <c r="D103" s="45">
        <v>1</v>
      </c>
      <c r="E103" s="45">
        <v>0</v>
      </c>
      <c r="F103" s="46">
        <v>0</v>
      </c>
    </row>
    <row r="104" spans="1:6" ht="12.75">
      <c r="A104" s="43">
        <v>101</v>
      </c>
      <c r="B104" s="44" t="s">
        <v>123</v>
      </c>
      <c r="C104" s="45">
        <v>242990</v>
      </c>
      <c r="D104" s="45">
        <v>3</v>
      </c>
      <c r="E104" s="45">
        <v>2</v>
      </c>
      <c r="F104" s="46">
        <v>1</v>
      </c>
    </row>
    <row r="105" spans="1:6" ht="12.75">
      <c r="A105" s="43">
        <v>102</v>
      </c>
      <c r="B105" s="44" t="s">
        <v>124</v>
      </c>
      <c r="C105" s="45">
        <v>243101</v>
      </c>
      <c r="D105" s="45">
        <v>0</v>
      </c>
      <c r="E105" s="45">
        <v>0</v>
      </c>
      <c r="F105" s="46">
        <v>2</v>
      </c>
    </row>
    <row r="106" spans="1:6" ht="12.75">
      <c r="A106" s="43">
        <v>103</v>
      </c>
      <c r="B106" s="44" t="s">
        <v>125</v>
      </c>
      <c r="C106" s="45">
        <v>243201</v>
      </c>
      <c r="D106" s="45">
        <v>1</v>
      </c>
      <c r="E106" s="45">
        <v>1</v>
      </c>
      <c r="F106" s="46">
        <v>0</v>
      </c>
    </row>
    <row r="107" spans="1:6" ht="12.75">
      <c r="A107" s="43">
        <v>104</v>
      </c>
      <c r="B107" s="44" t="s">
        <v>126</v>
      </c>
      <c r="C107" s="45">
        <v>244104</v>
      </c>
      <c r="D107" s="45">
        <v>13</v>
      </c>
      <c r="E107" s="45">
        <v>11</v>
      </c>
      <c r="F107" s="46">
        <v>1</v>
      </c>
    </row>
    <row r="108" spans="1:6" ht="12.75">
      <c r="A108" s="43">
        <v>105</v>
      </c>
      <c r="B108" s="44" t="s">
        <v>127</v>
      </c>
      <c r="C108" s="45">
        <v>244105</v>
      </c>
      <c r="D108" s="45">
        <v>1</v>
      </c>
      <c r="E108" s="45">
        <v>1</v>
      </c>
      <c r="F108" s="46">
        <v>0</v>
      </c>
    </row>
    <row r="109" spans="1:6" ht="12.75">
      <c r="A109" s="43">
        <v>106</v>
      </c>
      <c r="B109" s="44" t="s">
        <v>128</v>
      </c>
      <c r="C109" s="45">
        <v>244202</v>
      </c>
      <c r="D109" s="45">
        <v>1</v>
      </c>
      <c r="E109" s="45">
        <v>1</v>
      </c>
      <c r="F109" s="46">
        <v>0</v>
      </c>
    </row>
    <row r="110" spans="1:6" ht="12.75">
      <c r="A110" s="43">
        <v>107</v>
      </c>
      <c r="B110" s="44" t="s">
        <v>129</v>
      </c>
      <c r="C110" s="45">
        <v>244204</v>
      </c>
      <c r="D110" s="45">
        <v>3</v>
      </c>
      <c r="E110" s="45">
        <v>3</v>
      </c>
      <c r="F110" s="46">
        <v>0</v>
      </c>
    </row>
    <row r="111" spans="1:6" ht="12.75">
      <c r="A111" s="43">
        <v>108</v>
      </c>
      <c r="B111" s="44" t="s">
        <v>130</v>
      </c>
      <c r="C111" s="45">
        <v>244205</v>
      </c>
      <c r="D111" s="45">
        <v>1</v>
      </c>
      <c r="E111" s="45">
        <v>0</v>
      </c>
      <c r="F111" s="46">
        <v>0</v>
      </c>
    </row>
    <row r="112" spans="1:6" ht="12.75">
      <c r="A112" s="43">
        <v>109</v>
      </c>
      <c r="B112" s="44" t="s">
        <v>131</v>
      </c>
      <c r="C112" s="45">
        <v>244302</v>
      </c>
      <c r="D112" s="45">
        <v>1</v>
      </c>
      <c r="E112" s="45">
        <v>1</v>
      </c>
      <c r="F112" s="46">
        <v>0</v>
      </c>
    </row>
    <row r="113" spans="1:6" ht="12.75">
      <c r="A113" s="43">
        <v>110</v>
      </c>
      <c r="B113" s="44" t="s">
        <v>132</v>
      </c>
      <c r="C113" s="45">
        <v>244303</v>
      </c>
      <c r="D113" s="45">
        <v>3</v>
      </c>
      <c r="E113" s="45">
        <v>3</v>
      </c>
      <c r="F113" s="46">
        <v>0</v>
      </c>
    </row>
    <row r="114" spans="1:6" ht="12.75">
      <c r="A114" s="43">
        <v>111</v>
      </c>
      <c r="B114" s="44" t="s">
        <v>133</v>
      </c>
      <c r="C114" s="45">
        <v>244401</v>
      </c>
      <c r="D114" s="45">
        <v>1</v>
      </c>
      <c r="E114" s="45">
        <v>1</v>
      </c>
      <c r="F114" s="46">
        <v>0</v>
      </c>
    </row>
    <row r="115" spans="1:6" ht="12.75">
      <c r="A115" s="43">
        <v>112</v>
      </c>
      <c r="B115" s="44" t="s">
        <v>134</v>
      </c>
      <c r="C115" s="47">
        <v>244502</v>
      </c>
      <c r="D115" s="45">
        <v>9</v>
      </c>
      <c r="E115" s="45">
        <v>8</v>
      </c>
      <c r="F115" s="46">
        <v>0</v>
      </c>
    </row>
    <row r="116" spans="1:6" ht="12.75">
      <c r="A116" s="43">
        <v>113</v>
      </c>
      <c r="B116" s="44" t="s">
        <v>135</v>
      </c>
      <c r="C116" s="45">
        <v>245101</v>
      </c>
      <c r="D116" s="45">
        <v>3</v>
      </c>
      <c r="E116" s="45">
        <v>1</v>
      </c>
      <c r="F116" s="46">
        <v>1</v>
      </c>
    </row>
    <row r="117" spans="1:6" ht="12.75">
      <c r="A117" s="43">
        <v>114</v>
      </c>
      <c r="B117" s="44" t="s">
        <v>136</v>
      </c>
      <c r="C117" s="45">
        <v>245203</v>
      </c>
      <c r="D117" s="45">
        <v>1</v>
      </c>
      <c r="E117" s="45">
        <v>0</v>
      </c>
      <c r="F117" s="46">
        <v>0</v>
      </c>
    </row>
    <row r="118" spans="1:6" ht="12.75">
      <c r="A118" s="43">
        <v>115</v>
      </c>
      <c r="B118" s="44" t="s">
        <v>137</v>
      </c>
      <c r="C118" s="45">
        <v>247901</v>
      </c>
      <c r="D118" s="45">
        <v>45</v>
      </c>
      <c r="E118" s="45">
        <v>36</v>
      </c>
      <c r="F118" s="46">
        <v>2</v>
      </c>
    </row>
    <row r="119" spans="1:6" ht="12.75">
      <c r="A119" s="43">
        <v>116</v>
      </c>
      <c r="B119" s="44" t="s">
        <v>138</v>
      </c>
      <c r="C119" s="45">
        <v>247902</v>
      </c>
      <c r="D119" s="45">
        <v>1</v>
      </c>
      <c r="E119" s="45">
        <v>1</v>
      </c>
      <c r="F119" s="46">
        <v>0</v>
      </c>
    </row>
    <row r="120" spans="1:6" ht="12.75">
      <c r="A120" s="43">
        <v>117</v>
      </c>
      <c r="B120" s="44" t="s">
        <v>139</v>
      </c>
      <c r="C120" s="45">
        <v>311101</v>
      </c>
      <c r="D120" s="45">
        <v>5</v>
      </c>
      <c r="E120" s="45">
        <v>4</v>
      </c>
      <c r="F120" s="46">
        <v>0</v>
      </c>
    </row>
    <row r="121" spans="1:6" ht="12.75">
      <c r="A121" s="43">
        <v>118</v>
      </c>
      <c r="B121" s="44" t="s">
        <v>140</v>
      </c>
      <c r="C121" s="45">
        <v>311103</v>
      </c>
      <c r="D121" s="45">
        <v>1</v>
      </c>
      <c r="E121" s="45">
        <v>1</v>
      </c>
      <c r="F121" s="46">
        <v>0</v>
      </c>
    </row>
    <row r="122" spans="1:6" ht="12.75">
      <c r="A122" s="43">
        <v>119</v>
      </c>
      <c r="B122" s="44" t="s">
        <v>141</v>
      </c>
      <c r="C122" s="45">
        <v>311104</v>
      </c>
      <c r="D122" s="45">
        <v>8</v>
      </c>
      <c r="E122" s="45">
        <v>5</v>
      </c>
      <c r="F122" s="46">
        <v>0</v>
      </c>
    </row>
    <row r="123" spans="1:6" ht="12.75">
      <c r="A123" s="43">
        <v>120</v>
      </c>
      <c r="B123" s="44" t="s">
        <v>142</v>
      </c>
      <c r="C123" s="45">
        <v>311190</v>
      </c>
      <c r="D123" s="45">
        <v>1</v>
      </c>
      <c r="E123" s="45">
        <v>1</v>
      </c>
      <c r="F123" s="46">
        <v>0</v>
      </c>
    </row>
    <row r="124" spans="1:6" ht="12.75">
      <c r="A124" s="43">
        <v>121</v>
      </c>
      <c r="B124" s="44" t="s">
        <v>143</v>
      </c>
      <c r="C124" s="45">
        <v>311202</v>
      </c>
      <c r="D124" s="45">
        <v>1</v>
      </c>
      <c r="E124" s="45">
        <v>1</v>
      </c>
      <c r="F124" s="46">
        <v>0</v>
      </c>
    </row>
    <row r="125" spans="1:6" ht="12.75">
      <c r="A125" s="43">
        <v>122</v>
      </c>
      <c r="B125" s="44" t="s">
        <v>144</v>
      </c>
      <c r="C125" s="45">
        <v>311203</v>
      </c>
      <c r="D125" s="45">
        <v>1</v>
      </c>
      <c r="E125" s="45">
        <v>1</v>
      </c>
      <c r="F125" s="46">
        <v>0</v>
      </c>
    </row>
    <row r="126" spans="1:6" ht="12.75">
      <c r="A126" s="43">
        <v>123</v>
      </c>
      <c r="B126" s="44" t="s">
        <v>145</v>
      </c>
      <c r="C126" s="45">
        <v>311204</v>
      </c>
      <c r="D126" s="45">
        <v>63</v>
      </c>
      <c r="E126" s="45">
        <v>14</v>
      </c>
      <c r="F126" s="46">
        <v>0</v>
      </c>
    </row>
    <row r="127" spans="1:6" ht="12.75">
      <c r="A127" s="43">
        <v>124</v>
      </c>
      <c r="B127" s="44" t="s">
        <v>146</v>
      </c>
      <c r="C127" s="45">
        <v>311209</v>
      </c>
      <c r="D127" s="45">
        <v>11</v>
      </c>
      <c r="E127" s="45">
        <v>9</v>
      </c>
      <c r="F127" s="46">
        <v>0</v>
      </c>
    </row>
    <row r="128" spans="1:6" ht="12.75">
      <c r="A128" s="43">
        <v>125</v>
      </c>
      <c r="B128" s="44" t="s">
        <v>147</v>
      </c>
      <c r="C128" s="45">
        <v>311210</v>
      </c>
      <c r="D128" s="45">
        <v>2</v>
      </c>
      <c r="E128" s="45">
        <v>1</v>
      </c>
      <c r="F128" s="46">
        <v>0</v>
      </c>
    </row>
    <row r="129" spans="1:6" ht="12.75">
      <c r="A129" s="43">
        <v>126</v>
      </c>
      <c r="B129" s="44" t="s">
        <v>148</v>
      </c>
      <c r="C129" s="45">
        <v>311302</v>
      </c>
      <c r="D129" s="45">
        <v>44</v>
      </c>
      <c r="E129" s="45">
        <v>4</v>
      </c>
      <c r="F129" s="46">
        <v>0</v>
      </c>
    </row>
    <row r="130" spans="1:6" ht="12.75">
      <c r="A130" s="43">
        <v>127</v>
      </c>
      <c r="B130" s="44" t="s">
        <v>149</v>
      </c>
      <c r="C130" s="45">
        <v>311390</v>
      </c>
      <c r="D130" s="45">
        <v>1</v>
      </c>
      <c r="E130" s="45">
        <v>0</v>
      </c>
      <c r="F130" s="46">
        <v>0</v>
      </c>
    </row>
    <row r="131" spans="1:6" ht="12.75">
      <c r="A131" s="43">
        <v>128</v>
      </c>
      <c r="B131" s="44" t="s">
        <v>150</v>
      </c>
      <c r="C131" s="45">
        <v>311401</v>
      </c>
      <c r="D131" s="45">
        <v>18</v>
      </c>
      <c r="E131" s="45">
        <v>1</v>
      </c>
      <c r="F131" s="46">
        <v>1</v>
      </c>
    </row>
    <row r="132" spans="1:6" ht="12.75">
      <c r="A132" s="43">
        <v>129</v>
      </c>
      <c r="B132" s="44" t="s">
        <v>151</v>
      </c>
      <c r="C132" s="45">
        <v>311402</v>
      </c>
      <c r="D132" s="45">
        <v>2</v>
      </c>
      <c r="E132" s="45">
        <v>1</v>
      </c>
      <c r="F132" s="46">
        <v>0</v>
      </c>
    </row>
    <row r="133" spans="1:6" ht="12.75">
      <c r="A133" s="43">
        <v>130</v>
      </c>
      <c r="B133" s="44" t="s">
        <v>152</v>
      </c>
      <c r="C133" s="45">
        <v>311502</v>
      </c>
      <c r="D133" s="45">
        <v>155</v>
      </c>
      <c r="E133" s="45">
        <v>9</v>
      </c>
      <c r="F133" s="46">
        <v>0</v>
      </c>
    </row>
    <row r="134" spans="1:6" ht="12.75">
      <c r="A134" s="43">
        <v>131</v>
      </c>
      <c r="B134" s="44" t="s">
        <v>153</v>
      </c>
      <c r="C134" s="45">
        <v>311503</v>
      </c>
      <c r="D134" s="45">
        <v>52</v>
      </c>
      <c r="E134" s="45">
        <v>0</v>
      </c>
      <c r="F134" s="46">
        <v>0</v>
      </c>
    </row>
    <row r="135" spans="1:6" ht="12.75">
      <c r="A135" s="43">
        <v>132</v>
      </c>
      <c r="B135" s="44" t="s">
        <v>154</v>
      </c>
      <c r="C135" s="45">
        <v>311590</v>
      </c>
      <c r="D135" s="45">
        <v>0</v>
      </c>
      <c r="E135" s="45">
        <v>0</v>
      </c>
      <c r="F135" s="46">
        <v>1</v>
      </c>
    </row>
    <row r="136" spans="1:6" ht="12.75">
      <c r="A136" s="43">
        <v>133</v>
      </c>
      <c r="B136" s="44" t="s">
        <v>155</v>
      </c>
      <c r="C136" s="45">
        <v>311603</v>
      </c>
      <c r="D136" s="45">
        <v>9</v>
      </c>
      <c r="E136" s="45">
        <v>8</v>
      </c>
      <c r="F136" s="46">
        <v>0</v>
      </c>
    </row>
    <row r="137" spans="1:6" ht="12.75">
      <c r="A137" s="43">
        <v>134</v>
      </c>
      <c r="B137" s="44" t="s">
        <v>156</v>
      </c>
      <c r="C137" s="45">
        <v>311690</v>
      </c>
      <c r="D137" s="45">
        <v>1</v>
      </c>
      <c r="E137" s="45">
        <v>1</v>
      </c>
      <c r="F137" s="46">
        <v>0</v>
      </c>
    </row>
    <row r="138" spans="1:6" ht="12.75">
      <c r="A138" s="43">
        <v>135</v>
      </c>
      <c r="B138" s="44" t="s">
        <v>157</v>
      </c>
      <c r="C138" s="45">
        <v>311701</v>
      </c>
      <c r="D138" s="45">
        <v>2</v>
      </c>
      <c r="E138" s="45">
        <v>0</v>
      </c>
      <c r="F138" s="46">
        <v>1</v>
      </c>
    </row>
    <row r="139" spans="1:6" ht="12.75">
      <c r="A139" s="43">
        <v>136</v>
      </c>
      <c r="B139" s="44" t="s">
        <v>158</v>
      </c>
      <c r="C139" s="45">
        <v>311801</v>
      </c>
      <c r="D139" s="45">
        <v>0</v>
      </c>
      <c r="E139" s="45">
        <v>0</v>
      </c>
      <c r="F139" s="46">
        <v>2</v>
      </c>
    </row>
    <row r="140" spans="1:6" ht="12.75">
      <c r="A140" s="43">
        <v>137</v>
      </c>
      <c r="B140" s="44" t="s">
        <v>159</v>
      </c>
      <c r="C140" s="45">
        <v>311802</v>
      </c>
      <c r="D140" s="45">
        <v>1</v>
      </c>
      <c r="E140" s="45">
        <v>1</v>
      </c>
      <c r="F140" s="46">
        <v>0</v>
      </c>
    </row>
    <row r="141" spans="1:6" ht="12.75">
      <c r="A141" s="43">
        <v>138</v>
      </c>
      <c r="B141" s="44" t="s">
        <v>160</v>
      </c>
      <c r="C141" s="45">
        <v>311905</v>
      </c>
      <c r="D141" s="45">
        <v>1</v>
      </c>
      <c r="E141" s="45">
        <v>1</v>
      </c>
      <c r="F141" s="46">
        <v>0</v>
      </c>
    </row>
    <row r="142" spans="1:6" ht="12.75">
      <c r="A142" s="43">
        <v>139</v>
      </c>
      <c r="B142" s="44" t="s">
        <v>161</v>
      </c>
      <c r="C142" s="45">
        <v>311911</v>
      </c>
      <c r="D142" s="45">
        <v>2</v>
      </c>
      <c r="E142" s="45">
        <v>0</v>
      </c>
      <c r="F142" s="46">
        <v>0</v>
      </c>
    </row>
    <row r="143" spans="1:6" ht="12.75">
      <c r="A143" s="43">
        <v>140</v>
      </c>
      <c r="B143" s="44" t="s">
        <v>162</v>
      </c>
      <c r="C143" s="45">
        <v>311913</v>
      </c>
      <c r="D143" s="45">
        <v>33</v>
      </c>
      <c r="E143" s="45">
        <v>33</v>
      </c>
      <c r="F143" s="46">
        <v>0</v>
      </c>
    </row>
    <row r="144" spans="1:6" ht="12.75">
      <c r="A144" s="43">
        <v>141</v>
      </c>
      <c r="B144" s="44" t="s">
        <v>163</v>
      </c>
      <c r="C144" s="45">
        <v>311916</v>
      </c>
      <c r="D144" s="45">
        <v>2</v>
      </c>
      <c r="E144" s="45">
        <v>0</v>
      </c>
      <c r="F144" s="46">
        <v>0</v>
      </c>
    </row>
    <row r="145" spans="1:6" ht="12.75">
      <c r="A145" s="43">
        <v>142</v>
      </c>
      <c r="B145" s="44" t="s">
        <v>164</v>
      </c>
      <c r="C145" s="45">
        <v>311918</v>
      </c>
      <c r="D145" s="45">
        <v>14</v>
      </c>
      <c r="E145" s="45">
        <v>13</v>
      </c>
      <c r="F145" s="46">
        <v>0</v>
      </c>
    </row>
    <row r="146" spans="1:6" ht="12.75">
      <c r="A146" s="43">
        <v>143</v>
      </c>
      <c r="B146" s="44" t="s">
        <v>165</v>
      </c>
      <c r="C146" s="45">
        <v>311990</v>
      </c>
      <c r="D146" s="45">
        <v>8</v>
      </c>
      <c r="E146" s="45">
        <v>7</v>
      </c>
      <c r="F146" s="46">
        <v>0</v>
      </c>
    </row>
    <row r="147" spans="1:6" ht="12.75">
      <c r="A147" s="43">
        <v>144</v>
      </c>
      <c r="B147" s="44" t="s">
        <v>166</v>
      </c>
      <c r="C147" s="45">
        <v>312102</v>
      </c>
      <c r="D147" s="45">
        <v>46</v>
      </c>
      <c r="E147" s="45">
        <v>31</v>
      </c>
      <c r="F147" s="46">
        <v>1</v>
      </c>
    </row>
    <row r="148" spans="1:6" ht="12.75">
      <c r="A148" s="43">
        <v>145</v>
      </c>
      <c r="B148" s="44" t="s">
        <v>167</v>
      </c>
      <c r="C148" s="45">
        <v>312190</v>
      </c>
      <c r="D148" s="45">
        <v>1</v>
      </c>
      <c r="E148" s="45">
        <v>1</v>
      </c>
      <c r="F148" s="46">
        <v>0</v>
      </c>
    </row>
    <row r="149" spans="1:6" ht="12.75">
      <c r="A149" s="43">
        <v>146</v>
      </c>
      <c r="B149" s="44" t="s">
        <v>168</v>
      </c>
      <c r="C149" s="45">
        <v>312201</v>
      </c>
      <c r="D149" s="45">
        <v>2</v>
      </c>
      <c r="E149" s="45">
        <v>1</v>
      </c>
      <c r="F149" s="46">
        <v>1</v>
      </c>
    </row>
    <row r="150" spans="1:6" ht="12.75">
      <c r="A150" s="43">
        <v>147</v>
      </c>
      <c r="B150" s="44" t="s">
        <v>169</v>
      </c>
      <c r="C150" s="45">
        <v>312301</v>
      </c>
      <c r="D150" s="45">
        <v>1</v>
      </c>
      <c r="E150" s="45">
        <v>1</v>
      </c>
      <c r="F150" s="46">
        <v>0</v>
      </c>
    </row>
    <row r="151" spans="1:6" ht="12.75">
      <c r="A151" s="43">
        <v>148</v>
      </c>
      <c r="B151" s="44" t="s">
        <v>170</v>
      </c>
      <c r="C151" s="45">
        <v>313104</v>
      </c>
      <c r="D151" s="45">
        <v>1</v>
      </c>
      <c r="E151" s="45">
        <v>1</v>
      </c>
      <c r="F151" s="46">
        <v>0</v>
      </c>
    </row>
    <row r="152" spans="1:6" ht="12.75">
      <c r="A152" s="43">
        <v>149</v>
      </c>
      <c r="B152" s="44" t="s">
        <v>171</v>
      </c>
      <c r="C152" s="45">
        <v>313204</v>
      </c>
      <c r="D152" s="45">
        <v>1</v>
      </c>
      <c r="E152" s="45">
        <v>0</v>
      </c>
      <c r="F152" s="46">
        <v>0</v>
      </c>
    </row>
    <row r="153" spans="1:6" ht="12.75">
      <c r="A153" s="43">
        <v>150</v>
      </c>
      <c r="B153" s="44" t="s">
        <v>172</v>
      </c>
      <c r="C153" s="45">
        <v>314207</v>
      </c>
      <c r="D153" s="45">
        <v>1</v>
      </c>
      <c r="E153" s="45">
        <v>0</v>
      </c>
      <c r="F153" s="46">
        <v>0</v>
      </c>
    </row>
    <row r="154" spans="1:6" ht="12.75">
      <c r="A154" s="43">
        <v>151</v>
      </c>
      <c r="B154" s="44" t="s">
        <v>173</v>
      </c>
      <c r="C154" s="45">
        <v>314303</v>
      </c>
      <c r="D154" s="45">
        <v>0</v>
      </c>
      <c r="E154" s="45">
        <v>0</v>
      </c>
      <c r="F154" s="46">
        <v>0</v>
      </c>
    </row>
    <row r="155" spans="1:6" ht="12.75">
      <c r="A155" s="43">
        <v>152</v>
      </c>
      <c r="B155" s="44" t="s">
        <v>174</v>
      </c>
      <c r="C155" s="45">
        <v>315101</v>
      </c>
      <c r="D155" s="45">
        <v>2</v>
      </c>
      <c r="E155" s="45">
        <v>0</v>
      </c>
      <c r="F155" s="46">
        <v>0</v>
      </c>
    </row>
    <row r="156" spans="1:6" ht="12.75">
      <c r="A156" s="43">
        <v>153</v>
      </c>
      <c r="B156" s="44" t="s">
        <v>175</v>
      </c>
      <c r="C156" s="45">
        <v>315201</v>
      </c>
      <c r="D156" s="45">
        <v>0</v>
      </c>
      <c r="E156" s="45">
        <v>0</v>
      </c>
      <c r="F156" s="46">
        <v>1</v>
      </c>
    </row>
    <row r="157" spans="1:6" ht="24">
      <c r="A157" s="43">
        <v>154</v>
      </c>
      <c r="B157" s="44" t="s">
        <v>176</v>
      </c>
      <c r="C157" s="45">
        <v>315202</v>
      </c>
      <c r="D157" s="45">
        <v>5</v>
      </c>
      <c r="E157" s="45">
        <v>3</v>
      </c>
      <c r="F157" s="46">
        <v>0</v>
      </c>
    </row>
    <row r="158" spans="1:6" ht="12.75">
      <c r="A158" s="43">
        <v>155</v>
      </c>
      <c r="B158" s="44" t="s">
        <v>177</v>
      </c>
      <c r="C158" s="45">
        <v>315206</v>
      </c>
      <c r="D158" s="45">
        <v>5</v>
      </c>
      <c r="E158" s="45">
        <v>5</v>
      </c>
      <c r="F158" s="46">
        <v>4</v>
      </c>
    </row>
    <row r="159" spans="1:6" ht="12.75">
      <c r="A159" s="43">
        <v>156</v>
      </c>
      <c r="B159" s="44" t="s">
        <v>178</v>
      </c>
      <c r="C159" s="45">
        <v>315208</v>
      </c>
      <c r="D159" s="45">
        <v>8</v>
      </c>
      <c r="E159" s="45">
        <v>6</v>
      </c>
      <c r="F159" s="46">
        <v>0</v>
      </c>
    </row>
    <row r="160" spans="1:6" ht="12.75">
      <c r="A160" s="43">
        <v>157</v>
      </c>
      <c r="B160" s="44" t="s">
        <v>179</v>
      </c>
      <c r="C160" s="45">
        <v>321101</v>
      </c>
      <c r="D160" s="45">
        <v>2</v>
      </c>
      <c r="E160" s="45">
        <v>2</v>
      </c>
      <c r="F160" s="46">
        <v>0</v>
      </c>
    </row>
    <row r="161" spans="1:6" ht="12.75">
      <c r="A161" s="43">
        <v>158</v>
      </c>
      <c r="B161" s="44" t="s">
        <v>180</v>
      </c>
      <c r="C161" s="45">
        <v>321204</v>
      </c>
      <c r="D161" s="45">
        <v>8</v>
      </c>
      <c r="E161" s="45">
        <v>7</v>
      </c>
      <c r="F161" s="46">
        <v>0</v>
      </c>
    </row>
    <row r="162" spans="1:6" ht="12.75">
      <c r="A162" s="43">
        <v>159</v>
      </c>
      <c r="B162" s="44" t="s">
        <v>181</v>
      </c>
      <c r="C162" s="45">
        <v>321205</v>
      </c>
      <c r="D162" s="45">
        <v>3</v>
      </c>
      <c r="E162" s="45">
        <v>1</v>
      </c>
      <c r="F162" s="46">
        <v>0</v>
      </c>
    </row>
    <row r="163" spans="1:6" ht="12.75">
      <c r="A163" s="43">
        <v>160</v>
      </c>
      <c r="B163" s="44" t="s">
        <v>182</v>
      </c>
      <c r="C163" s="45">
        <v>321206</v>
      </c>
      <c r="D163" s="45">
        <v>8</v>
      </c>
      <c r="E163" s="45">
        <v>5</v>
      </c>
      <c r="F163" s="46">
        <v>0</v>
      </c>
    </row>
    <row r="164" spans="1:6" ht="12.75">
      <c r="A164" s="43">
        <v>161</v>
      </c>
      <c r="B164" s="44" t="s">
        <v>183</v>
      </c>
      <c r="C164" s="45">
        <v>321208</v>
      </c>
      <c r="D164" s="45">
        <v>162</v>
      </c>
      <c r="E164" s="45">
        <v>120</v>
      </c>
      <c r="F164" s="46">
        <v>1</v>
      </c>
    </row>
    <row r="165" spans="1:6" ht="12.75">
      <c r="A165" s="43">
        <v>162</v>
      </c>
      <c r="B165" s="44" t="s">
        <v>184</v>
      </c>
      <c r="C165" s="45">
        <v>321301</v>
      </c>
      <c r="D165" s="45">
        <v>2</v>
      </c>
      <c r="E165" s="45">
        <v>2</v>
      </c>
      <c r="F165" s="46">
        <v>0</v>
      </c>
    </row>
    <row r="166" spans="1:6" ht="12.75">
      <c r="A166" s="43">
        <v>163</v>
      </c>
      <c r="B166" s="44" t="s">
        <v>185</v>
      </c>
      <c r="C166" s="45">
        <v>321302</v>
      </c>
      <c r="D166" s="45">
        <v>2</v>
      </c>
      <c r="E166" s="45">
        <v>2</v>
      </c>
      <c r="F166" s="46">
        <v>0</v>
      </c>
    </row>
    <row r="167" spans="1:6" ht="12.75">
      <c r="A167" s="43">
        <v>164</v>
      </c>
      <c r="B167" s="44" t="s">
        <v>186</v>
      </c>
      <c r="C167" s="45">
        <v>321303</v>
      </c>
      <c r="D167" s="45">
        <v>24</v>
      </c>
      <c r="E167" s="45">
        <v>22</v>
      </c>
      <c r="F167" s="46">
        <v>0</v>
      </c>
    </row>
    <row r="168" spans="1:6" ht="12.75">
      <c r="A168" s="43">
        <v>165</v>
      </c>
      <c r="B168" s="44" t="s">
        <v>187</v>
      </c>
      <c r="C168" s="45">
        <v>321304</v>
      </c>
      <c r="D168" s="45">
        <v>8</v>
      </c>
      <c r="E168" s="45">
        <v>6</v>
      </c>
      <c r="F168" s="46">
        <v>0</v>
      </c>
    </row>
    <row r="169" spans="1:6" ht="24">
      <c r="A169" s="43">
        <v>166</v>
      </c>
      <c r="B169" s="44" t="s">
        <v>188</v>
      </c>
      <c r="C169" s="45">
        <v>321305</v>
      </c>
      <c r="D169" s="45">
        <v>2</v>
      </c>
      <c r="E169" s="45">
        <v>2</v>
      </c>
      <c r="F169" s="46">
        <v>0</v>
      </c>
    </row>
    <row r="170" spans="1:6" ht="12.75">
      <c r="A170" s="43">
        <v>167</v>
      </c>
      <c r="B170" s="44" t="s">
        <v>189</v>
      </c>
      <c r="C170" s="45">
        <v>321306</v>
      </c>
      <c r="D170" s="45">
        <v>0</v>
      </c>
      <c r="E170" s="45">
        <v>0</v>
      </c>
      <c r="F170" s="46">
        <v>0</v>
      </c>
    </row>
    <row r="171" spans="1:6" ht="12.75">
      <c r="A171" s="43">
        <v>168</v>
      </c>
      <c r="B171" s="44" t="s">
        <v>190</v>
      </c>
      <c r="C171" s="45">
        <v>321307</v>
      </c>
      <c r="D171" s="45">
        <v>1</v>
      </c>
      <c r="E171" s="45">
        <v>1</v>
      </c>
      <c r="F171" s="46">
        <v>1</v>
      </c>
    </row>
    <row r="172" spans="1:6" ht="12.75">
      <c r="A172" s="43">
        <v>169</v>
      </c>
      <c r="B172" s="44" t="s">
        <v>191</v>
      </c>
      <c r="C172" s="45">
        <v>321308</v>
      </c>
      <c r="D172" s="45">
        <v>5</v>
      </c>
      <c r="E172" s="45">
        <v>3</v>
      </c>
      <c r="F172" s="46">
        <v>1</v>
      </c>
    </row>
    <row r="173" spans="1:6" ht="12.75">
      <c r="A173" s="43">
        <v>170</v>
      </c>
      <c r="B173" s="44" t="s">
        <v>192</v>
      </c>
      <c r="C173" s="45">
        <v>321309</v>
      </c>
      <c r="D173" s="45">
        <v>4</v>
      </c>
      <c r="E173" s="45">
        <v>4</v>
      </c>
      <c r="F173" s="46">
        <v>0</v>
      </c>
    </row>
    <row r="174" spans="1:6" ht="12.75">
      <c r="A174" s="43">
        <v>171</v>
      </c>
      <c r="B174" s="44" t="s">
        <v>193</v>
      </c>
      <c r="C174" s="45">
        <v>321310</v>
      </c>
      <c r="D174" s="45">
        <v>2</v>
      </c>
      <c r="E174" s="45">
        <v>1</v>
      </c>
      <c r="F174" s="46">
        <v>0</v>
      </c>
    </row>
    <row r="175" spans="1:6" ht="12.75">
      <c r="A175" s="43">
        <v>172</v>
      </c>
      <c r="B175" s="44" t="s">
        <v>194</v>
      </c>
      <c r="C175" s="45">
        <v>321313</v>
      </c>
      <c r="D175" s="45">
        <v>1</v>
      </c>
      <c r="E175" s="45">
        <v>1</v>
      </c>
      <c r="F175" s="46">
        <v>0</v>
      </c>
    </row>
    <row r="176" spans="1:6" ht="12.75">
      <c r="A176" s="43">
        <v>173</v>
      </c>
      <c r="B176" s="44" t="s">
        <v>195</v>
      </c>
      <c r="C176" s="45">
        <v>321390</v>
      </c>
      <c r="D176" s="45">
        <v>5</v>
      </c>
      <c r="E176" s="45">
        <v>4</v>
      </c>
      <c r="F176" s="46">
        <v>0</v>
      </c>
    </row>
    <row r="177" spans="1:6" ht="12.75">
      <c r="A177" s="43">
        <v>174</v>
      </c>
      <c r="B177" s="44" t="s">
        <v>196</v>
      </c>
      <c r="C177" s="45">
        <v>321401</v>
      </c>
      <c r="D177" s="45">
        <v>4</v>
      </c>
      <c r="E177" s="45">
        <v>4</v>
      </c>
      <c r="F177" s="46">
        <v>0</v>
      </c>
    </row>
    <row r="178" spans="1:6" ht="12.75">
      <c r="A178" s="43">
        <v>175</v>
      </c>
      <c r="B178" s="44" t="s">
        <v>197</v>
      </c>
      <c r="C178" s="45">
        <v>321402</v>
      </c>
      <c r="D178" s="45">
        <v>134</v>
      </c>
      <c r="E178" s="45">
        <v>123</v>
      </c>
      <c r="F178" s="46">
        <v>0</v>
      </c>
    </row>
    <row r="179" spans="1:6" ht="12.75">
      <c r="A179" s="43">
        <v>176</v>
      </c>
      <c r="B179" s="44" t="s">
        <v>198</v>
      </c>
      <c r="C179" s="45">
        <v>322101</v>
      </c>
      <c r="D179" s="45">
        <v>3</v>
      </c>
      <c r="E179" s="45">
        <v>3</v>
      </c>
      <c r="F179" s="46">
        <v>0</v>
      </c>
    </row>
    <row r="180" spans="1:6" ht="12.75">
      <c r="A180" s="43">
        <v>177</v>
      </c>
      <c r="B180" s="44" t="s">
        <v>199</v>
      </c>
      <c r="C180" s="45">
        <v>322301</v>
      </c>
      <c r="D180" s="45">
        <v>1</v>
      </c>
      <c r="E180" s="45">
        <v>1</v>
      </c>
      <c r="F180" s="46">
        <v>0</v>
      </c>
    </row>
    <row r="181" spans="1:6" ht="12.75">
      <c r="A181" s="43">
        <v>178</v>
      </c>
      <c r="B181" s="44" t="s">
        <v>200</v>
      </c>
      <c r="C181" s="45">
        <v>322303</v>
      </c>
      <c r="D181" s="45">
        <v>2</v>
      </c>
      <c r="E181" s="45">
        <v>1</v>
      </c>
      <c r="F181" s="46">
        <v>0</v>
      </c>
    </row>
    <row r="182" spans="1:6" ht="12.75">
      <c r="A182" s="43">
        <v>179</v>
      </c>
      <c r="B182" s="44" t="s">
        <v>201</v>
      </c>
      <c r="C182" s="45">
        <v>322402</v>
      </c>
      <c r="D182" s="45">
        <v>2</v>
      </c>
      <c r="E182" s="45">
        <v>2</v>
      </c>
      <c r="F182" s="46">
        <v>0</v>
      </c>
    </row>
    <row r="183" spans="1:6" ht="12.75">
      <c r="A183" s="43">
        <v>180</v>
      </c>
      <c r="B183" s="44" t="s">
        <v>202</v>
      </c>
      <c r="C183" s="45">
        <v>322404</v>
      </c>
      <c r="D183" s="45">
        <v>3</v>
      </c>
      <c r="E183" s="45">
        <v>2</v>
      </c>
      <c r="F183" s="46">
        <v>0</v>
      </c>
    </row>
    <row r="184" spans="1:6" ht="12.75">
      <c r="A184" s="43">
        <v>181</v>
      </c>
      <c r="B184" s="44" t="s">
        <v>203</v>
      </c>
      <c r="C184" s="45">
        <v>322503</v>
      </c>
      <c r="D184" s="45">
        <v>0</v>
      </c>
      <c r="E184" s="45">
        <v>0</v>
      </c>
      <c r="F184" s="46">
        <v>1</v>
      </c>
    </row>
    <row r="185" spans="1:6" ht="12.75">
      <c r="A185" s="43">
        <v>182</v>
      </c>
      <c r="B185" s="44" t="s">
        <v>204</v>
      </c>
      <c r="C185" s="45">
        <v>322601</v>
      </c>
      <c r="D185" s="45">
        <v>2</v>
      </c>
      <c r="E185" s="45">
        <v>2</v>
      </c>
      <c r="F185" s="46">
        <v>3</v>
      </c>
    </row>
    <row r="186" spans="1:6" ht="12.75">
      <c r="A186" s="43">
        <v>183</v>
      </c>
      <c r="B186" s="44" t="s">
        <v>205</v>
      </c>
      <c r="C186" s="45">
        <v>322905</v>
      </c>
      <c r="D186" s="45">
        <v>1</v>
      </c>
      <c r="E186" s="45">
        <v>0</v>
      </c>
      <c r="F186" s="46">
        <v>0</v>
      </c>
    </row>
    <row r="187" spans="1:6" ht="12.75">
      <c r="A187" s="43">
        <v>184</v>
      </c>
      <c r="B187" s="44" t="s">
        <v>206</v>
      </c>
      <c r="C187" s="45">
        <v>323101</v>
      </c>
      <c r="D187" s="45">
        <v>5</v>
      </c>
      <c r="E187" s="45">
        <v>5</v>
      </c>
      <c r="F187" s="46">
        <v>0</v>
      </c>
    </row>
    <row r="188" spans="1:6" ht="12.75">
      <c r="A188" s="43">
        <v>185</v>
      </c>
      <c r="B188" s="44" t="s">
        <v>207</v>
      </c>
      <c r="C188" s="45">
        <v>323102</v>
      </c>
      <c r="D188" s="45">
        <v>1</v>
      </c>
      <c r="E188" s="45">
        <v>1</v>
      </c>
      <c r="F188" s="46">
        <v>0</v>
      </c>
    </row>
    <row r="189" spans="1:6" ht="12.75">
      <c r="A189" s="43">
        <v>186</v>
      </c>
      <c r="B189" s="44" t="s">
        <v>208</v>
      </c>
      <c r="C189" s="45">
        <v>323103</v>
      </c>
      <c r="D189" s="45">
        <v>7</v>
      </c>
      <c r="E189" s="45">
        <v>7</v>
      </c>
      <c r="F189" s="46">
        <v>2</v>
      </c>
    </row>
    <row r="190" spans="1:6" ht="12.75">
      <c r="A190" s="43">
        <v>187</v>
      </c>
      <c r="B190" s="44" t="s">
        <v>209</v>
      </c>
      <c r="C190" s="45">
        <v>323104</v>
      </c>
      <c r="D190" s="45">
        <v>2</v>
      </c>
      <c r="E190" s="45">
        <v>2</v>
      </c>
      <c r="F190" s="46">
        <v>9</v>
      </c>
    </row>
    <row r="191" spans="1:6" ht="12.75">
      <c r="A191" s="43">
        <v>188</v>
      </c>
      <c r="B191" s="44" t="s">
        <v>210</v>
      </c>
      <c r="C191" s="45">
        <v>323105</v>
      </c>
      <c r="D191" s="45">
        <v>1</v>
      </c>
      <c r="E191" s="45">
        <v>1</v>
      </c>
      <c r="F191" s="46">
        <v>0</v>
      </c>
    </row>
    <row r="192" spans="1:6" ht="12.75">
      <c r="A192" s="43">
        <v>189</v>
      </c>
      <c r="B192" s="44" t="s">
        <v>211</v>
      </c>
      <c r="C192" s="45">
        <v>323106</v>
      </c>
      <c r="D192" s="45">
        <v>10</v>
      </c>
      <c r="E192" s="45">
        <v>10</v>
      </c>
      <c r="F192" s="46">
        <v>0</v>
      </c>
    </row>
    <row r="193" spans="1:6" ht="12.75">
      <c r="A193" s="43">
        <v>190</v>
      </c>
      <c r="B193" s="44" t="s">
        <v>212</v>
      </c>
      <c r="C193" s="45">
        <v>323107</v>
      </c>
      <c r="D193" s="45">
        <v>0</v>
      </c>
      <c r="E193" s="45">
        <v>0</v>
      </c>
      <c r="F193" s="46">
        <v>1</v>
      </c>
    </row>
    <row r="194" spans="1:6" ht="12.75">
      <c r="A194" s="43">
        <v>191</v>
      </c>
      <c r="B194" s="44" t="s">
        <v>213</v>
      </c>
      <c r="C194" s="45">
        <v>323202</v>
      </c>
      <c r="D194" s="45">
        <v>8</v>
      </c>
      <c r="E194" s="45">
        <v>8</v>
      </c>
      <c r="F194" s="46">
        <v>0</v>
      </c>
    </row>
    <row r="195" spans="1:6" ht="12.75">
      <c r="A195" s="43">
        <v>192</v>
      </c>
      <c r="B195" s="44" t="s">
        <v>214</v>
      </c>
      <c r="C195" s="45">
        <v>323203</v>
      </c>
      <c r="D195" s="45">
        <v>0</v>
      </c>
      <c r="E195" s="45">
        <v>0</v>
      </c>
      <c r="F195" s="46">
        <v>1</v>
      </c>
    </row>
    <row r="196" spans="1:6" ht="12.75">
      <c r="A196" s="43">
        <v>193</v>
      </c>
      <c r="B196" s="44" t="s">
        <v>215</v>
      </c>
      <c r="C196" s="45">
        <v>331101</v>
      </c>
      <c r="D196" s="45">
        <v>2</v>
      </c>
      <c r="E196" s="45">
        <v>2</v>
      </c>
      <c r="F196" s="46">
        <v>1</v>
      </c>
    </row>
    <row r="197" spans="1:6" ht="12.75">
      <c r="A197" s="43">
        <v>194</v>
      </c>
      <c r="B197" s="44" t="s">
        <v>216</v>
      </c>
      <c r="C197" s="45">
        <v>331102</v>
      </c>
      <c r="D197" s="45">
        <v>0</v>
      </c>
      <c r="E197" s="45">
        <v>0</v>
      </c>
      <c r="F197" s="46">
        <v>2</v>
      </c>
    </row>
    <row r="198" spans="1:6" ht="12.75">
      <c r="A198" s="43">
        <v>195</v>
      </c>
      <c r="B198" s="44" t="s">
        <v>217</v>
      </c>
      <c r="C198" s="45">
        <v>331190</v>
      </c>
      <c r="D198" s="45">
        <v>0</v>
      </c>
      <c r="E198" s="45">
        <v>0</v>
      </c>
      <c r="F198" s="46">
        <v>0</v>
      </c>
    </row>
    <row r="199" spans="1:6" ht="12.75">
      <c r="A199" s="43">
        <v>196</v>
      </c>
      <c r="B199" s="44" t="s">
        <v>218</v>
      </c>
      <c r="C199" s="45">
        <v>341201</v>
      </c>
      <c r="D199" s="45">
        <v>2</v>
      </c>
      <c r="E199" s="45">
        <v>1</v>
      </c>
      <c r="F199" s="46">
        <v>0</v>
      </c>
    </row>
    <row r="200" spans="1:6" ht="12.75">
      <c r="A200" s="43">
        <v>197</v>
      </c>
      <c r="B200" s="44" t="s">
        <v>219</v>
      </c>
      <c r="C200" s="45">
        <v>341401</v>
      </c>
      <c r="D200" s="45">
        <v>1</v>
      </c>
      <c r="E200" s="45">
        <v>1</v>
      </c>
      <c r="F200" s="46">
        <v>0</v>
      </c>
    </row>
    <row r="201" spans="1:6" ht="24">
      <c r="A201" s="43">
        <v>198</v>
      </c>
      <c r="B201" s="44" t="s">
        <v>220</v>
      </c>
      <c r="C201" s="45">
        <v>341403</v>
      </c>
      <c r="D201" s="45">
        <v>1</v>
      </c>
      <c r="E201" s="45">
        <v>1</v>
      </c>
      <c r="F201" s="46">
        <v>0</v>
      </c>
    </row>
    <row r="202" spans="1:6" ht="12.75">
      <c r="A202" s="43">
        <v>199</v>
      </c>
      <c r="B202" s="44" t="s">
        <v>221</v>
      </c>
      <c r="C202" s="45">
        <v>341404</v>
      </c>
      <c r="D202" s="45">
        <v>2</v>
      </c>
      <c r="E202" s="45">
        <v>2</v>
      </c>
      <c r="F202" s="46">
        <v>0</v>
      </c>
    </row>
    <row r="203" spans="1:6" ht="12.75">
      <c r="A203" s="43">
        <v>200</v>
      </c>
      <c r="B203" s="44" t="s">
        <v>222</v>
      </c>
      <c r="C203" s="45">
        <v>341501</v>
      </c>
      <c r="D203" s="45">
        <v>44</v>
      </c>
      <c r="E203" s="45">
        <v>38</v>
      </c>
      <c r="F203" s="46">
        <v>3</v>
      </c>
    </row>
    <row r="204" spans="1:6" ht="12.75">
      <c r="A204" s="43">
        <v>201</v>
      </c>
      <c r="B204" s="44" t="s">
        <v>223</v>
      </c>
      <c r="C204" s="45">
        <v>341503</v>
      </c>
      <c r="D204" s="45">
        <v>7</v>
      </c>
      <c r="E204" s="45">
        <v>5</v>
      </c>
      <c r="F204" s="46">
        <v>39</v>
      </c>
    </row>
    <row r="205" spans="1:6" ht="12.75">
      <c r="A205" s="43">
        <v>202</v>
      </c>
      <c r="B205" s="44" t="s">
        <v>224</v>
      </c>
      <c r="C205" s="45">
        <v>341601</v>
      </c>
      <c r="D205" s="45">
        <v>5</v>
      </c>
      <c r="E205" s="45">
        <v>2</v>
      </c>
      <c r="F205" s="46">
        <v>1</v>
      </c>
    </row>
    <row r="206" spans="1:6" ht="12.75">
      <c r="A206" s="43">
        <v>203</v>
      </c>
      <c r="B206" s="44" t="s">
        <v>225</v>
      </c>
      <c r="C206" s="45">
        <v>341901</v>
      </c>
      <c r="D206" s="45">
        <v>0</v>
      </c>
      <c r="E206" s="45">
        <v>0</v>
      </c>
      <c r="F206" s="46">
        <v>0</v>
      </c>
    </row>
    <row r="207" spans="1:6" ht="12.75">
      <c r="A207" s="43">
        <v>204</v>
      </c>
      <c r="B207" s="44" t="s">
        <v>226</v>
      </c>
      <c r="C207" s="45">
        <v>341902</v>
      </c>
      <c r="D207" s="45">
        <v>277</v>
      </c>
      <c r="E207" s="45">
        <v>243</v>
      </c>
      <c r="F207" s="46">
        <v>0</v>
      </c>
    </row>
    <row r="208" spans="1:6" ht="12.75">
      <c r="A208" s="43">
        <v>205</v>
      </c>
      <c r="B208" s="44" t="s">
        <v>227</v>
      </c>
      <c r="C208" s="45">
        <v>341903</v>
      </c>
      <c r="D208" s="45">
        <v>17</v>
      </c>
      <c r="E208" s="45">
        <v>8</v>
      </c>
      <c r="F208" s="46">
        <v>0</v>
      </c>
    </row>
    <row r="209" spans="1:6" ht="12.75">
      <c r="A209" s="43">
        <v>206</v>
      </c>
      <c r="B209" s="44" t="s">
        <v>228</v>
      </c>
      <c r="C209" s="45">
        <v>341990</v>
      </c>
      <c r="D209" s="45">
        <v>3</v>
      </c>
      <c r="E209" s="45">
        <v>3</v>
      </c>
      <c r="F209" s="46">
        <v>0</v>
      </c>
    </row>
    <row r="210" spans="1:6" ht="12.75">
      <c r="A210" s="43">
        <v>207</v>
      </c>
      <c r="B210" s="44" t="s">
        <v>229</v>
      </c>
      <c r="C210" s="45">
        <v>342190</v>
      </c>
      <c r="D210" s="45">
        <v>1</v>
      </c>
      <c r="E210" s="45">
        <v>1</v>
      </c>
      <c r="F210" s="46">
        <v>0</v>
      </c>
    </row>
    <row r="211" spans="1:6" ht="12.75">
      <c r="A211" s="43">
        <v>208</v>
      </c>
      <c r="B211" s="44" t="s">
        <v>230</v>
      </c>
      <c r="C211" s="45">
        <v>342201</v>
      </c>
      <c r="D211" s="45">
        <v>1</v>
      </c>
      <c r="E211" s="45">
        <v>1</v>
      </c>
      <c r="F211" s="46">
        <v>0</v>
      </c>
    </row>
    <row r="212" spans="1:6" ht="12.75">
      <c r="A212" s="43">
        <v>209</v>
      </c>
      <c r="B212" s="44" t="s">
        <v>231</v>
      </c>
      <c r="C212" s="45">
        <v>342204</v>
      </c>
      <c r="D212" s="45">
        <v>1</v>
      </c>
      <c r="E212" s="45">
        <v>0</v>
      </c>
      <c r="F212" s="46">
        <v>0</v>
      </c>
    </row>
    <row r="213" spans="1:6" ht="12.75">
      <c r="A213" s="43">
        <v>210</v>
      </c>
      <c r="B213" s="44" t="s">
        <v>232</v>
      </c>
      <c r="C213" s="45">
        <v>342905</v>
      </c>
      <c r="D213" s="45">
        <v>0</v>
      </c>
      <c r="E213" s="45">
        <v>0</v>
      </c>
      <c r="F213" s="46">
        <v>0</v>
      </c>
    </row>
    <row r="214" spans="1:6" ht="24">
      <c r="A214" s="43">
        <v>211</v>
      </c>
      <c r="B214" s="44" t="s">
        <v>233</v>
      </c>
      <c r="C214" s="45">
        <v>342990</v>
      </c>
      <c r="D214" s="45">
        <v>1</v>
      </c>
      <c r="E214" s="45">
        <v>1</v>
      </c>
      <c r="F214" s="46">
        <v>0</v>
      </c>
    </row>
    <row r="215" spans="1:6" ht="12.75">
      <c r="A215" s="43">
        <v>212</v>
      </c>
      <c r="B215" s="44" t="s">
        <v>234</v>
      </c>
      <c r="C215" s="45">
        <v>343101</v>
      </c>
      <c r="D215" s="45">
        <v>28</v>
      </c>
      <c r="E215" s="45">
        <v>27</v>
      </c>
      <c r="F215" s="46">
        <v>7</v>
      </c>
    </row>
    <row r="216" spans="1:6" ht="12.75">
      <c r="A216" s="43">
        <v>213</v>
      </c>
      <c r="B216" s="44" t="s">
        <v>235</v>
      </c>
      <c r="C216" s="45">
        <v>343102</v>
      </c>
      <c r="D216" s="45">
        <v>2</v>
      </c>
      <c r="E216" s="45">
        <v>2</v>
      </c>
      <c r="F216" s="46">
        <v>0</v>
      </c>
    </row>
    <row r="217" spans="1:6" ht="12.75">
      <c r="A217" s="43">
        <v>214</v>
      </c>
      <c r="B217" s="44" t="s">
        <v>236</v>
      </c>
      <c r="C217" s="45">
        <v>343190</v>
      </c>
      <c r="D217" s="45">
        <v>6</v>
      </c>
      <c r="E217" s="45">
        <v>6</v>
      </c>
      <c r="F217" s="46">
        <v>0</v>
      </c>
    </row>
    <row r="218" spans="1:6" ht="12.75">
      <c r="A218" s="43">
        <v>215</v>
      </c>
      <c r="B218" s="44" t="s">
        <v>237</v>
      </c>
      <c r="C218" s="45">
        <v>343201</v>
      </c>
      <c r="D218" s="45">
        <v>9</v>
      </c>
      <c r="E218" s="45">
        <v>9</v>
      </c>
      <c r="F218" s="46">
        <v>10</v>
      </c>
    </row>
    <row r="219" spans="1:6" ht="12.75">
      <c r="A219" s="43">
        <v>216</v>
      </c>
      <c r="B219" s="44" t="s">
        <v>238</v>
      </c>
      <c r="C219" s="45">
        <v>344901</v>
      </c>
      <c r="D219" s="45">
        <v>0</v>
      </c>
      <c r="E219" s="45">
        <v>0</v>
      </c>
      <c r="F219" s="46">
        <v>0</v>
      </c>
    </row>
    <row r="220" spans="1:6" ht="12.75">
      <c r="A220" s="43">
        <v>217</v>
      </c>
      <c r="B220" s="44" t="s">
        <v>239</v>
      </c>
      <c r="C220" s="45">
        <v>345102</v>
      </c>
      <c r="D220" s="45">
        <v>1</v>
      </c>
      <c r="E220" s="45">
        <v>0</v>
      </c>
      <c r="F220" s="46">
        <v>0</v>
      </c>
    </row>
    <row r="221" spans="1:6" ht="12.75">
      <c r="A221" s="43">
        <v>218</v>
      </c>
      <c r="B221" s="44" t="s">
        <v>240</v>
      </c>
      <c r="C221" s="45">
        <v>345103</v>
      </c>
      <c r="D221" s="45">
        <v>2</v>
      </c>
      <c r="E221" s="45">
        <v>0</v>
      </c>
      <c r="F221" s="46">
        <v>0</v>
      </c>
    </row>
    <row r="222" spans="1:6" ht="12.75">
      <c r="A222" s="43">
        <v>219</v>
      </c>
      <c r="B222" s="44" t="s">
        <v>241</v>
      </c>
      <c r="C222" s="45">
        <v>346102</v>
      </c>
      <c r="D222" s="45">
        <v>4</v>
      </c>
      <c r="E222" s="45">
        <v>4</v>
      </c>
      <c r="F222" s="46">
        <v>0</v>
      </c>
    </row>
    <row r="223" spans="1:6" ht="12.75">
      <c r="A223" s="43">
        <v>220</v>
      </c>
      <c r="B223" s="44" t="s">
        <v>242</v>
      </c>
      <c r="C223" s="45">
        <v>346103</v>
      </c>
      <c r="D223" s="45">
        <v>1</v>
      </c>
      <c r="E223" s="45">
        <v>1</v>
      </c>
      <c r="F223" s="46">
        <v>0</v>
      </c>
    </row>
    <row r="224" spans="1:6" ht="12.75">
      <c r="A224" s="43">
        <v>221</v>
      </c>
      <c r="B224" s="44" t="s">
        <v>243</v>
      </c>
      <c r="C224" s="45">
        <v>346104</v>
      </c>
      <c r="D224" s="45">
        <v>11</v>
      </c>
      <c r="E224" s="45">
        <v>11</v>
      </c>
      <c r="F224" s="46">
        <v>4</v>
      </c>
    </row>
    <row r="225" spans="1:6" ht="12.75">
      <c r="A225" s="43">
        <v>222</v>
      </c>
      <c r="B225" s="44" t="s">
        <v>244</v>
      </c>
      <c r="C225" s="45">
        <v>347102</v>
      </c>
      <c r="D225" s="45">
        <v>7</v>
      </c>
      <c r="E225" s="45">
        <v>5</v>
      </c>
      <c r="F225" s="46">
        <v>1</v>
      </c>
    </row>
    <row r="226" spans="1:6" ht="12.75">
      <c r="A226" s="43">
        <v>223</v>
      </c>
      <c r="B226" s="44" t="s">
        <v>245</v>
      </c>
      <c r="C226" s="45">
        <v>347190</v>
      </c>
      <c r="D226" s="45">
        <v>1</v>
      </c>
      <c r="E226" s="45">
        <v>0</v>
      </c>
      <c r="F226" s="46">
        <v>0</v>
      </c>
    </row>
    <row r="227" spans="1:6" ht="12.75">
      <c r="A227" s="43">
        <v>224</v>
      </c>
      <c r="B227" s="44" t="s">
        <v>246</v>
      </c>
      <c r="C227" s="45">
        <v>347601</v>
      </c>
      <c r="D227" s="45">
        <v>1</v>
      </c>
      <c r="E227" s="45">
        <v>0</v>
      </c>
      <c r="F227" s="46">
        <v>0</v>
      </c>
    </row>
    <row r="228" spans="1:6" ht="12.75">
      <c r="A228" s="43">
        <v>225</v>
      </c>
      <c r="B228" s="44" t="s">
        <v>247</v>
      </c>
      <c r="C228" s="45">
        <v>348102</v>
      </c>
      <c r="D228" s="45">
        <v>0</v>
      </c>
      <c r="E228" s="45">
        <v>0</v>
      </c>
      <c r="F228" s="46">
        <v>0</v>
      </c>
    </row>
    <row r="229" spans="1:6" ht="12.75">
      <c r="A229" s="43">
        <v>226</v>
      </c>
      <c r="B229" s="44" t="s">
        <v>248</v>
      </c>
      <c r="C229" s="45">
        <v>348202</v>
      </c>
      <c r="D229" s="45">
        <v>1</v>
      </c>
      <c r="E229" s="45">
        <v>1</v>
      </c>
      <c r="F229" s="46">
        <v>2</v>
      </c>
    </row>
    <row r="230" spans="1:6" ht="12.75">
      <c r="A230" s="43">
        <v>227</v>
      </c>
      <c r="B230" s="44" t="s">
        <v>249</v>
      </c>
      <c r="C230" s="45">
        <v>411101</v>
      </c>
      <c r="D230" s="45">
        <v>17</v>
      </c>
      <c r="E230" s="45">
        <v>17</v>
      </c>
      <c r="F230" s="46">
        <v>7</v>
      </c>
    </row>
    <row r="231" spans="1:6" ht="12.75">
      <c r="A231" s="43">
        <v>228</v>
      </c>
      <c r="B231" s="44" t="s">
        <v>250</v>
      </c>
      <c r="C231" s="45">
        <v>412101</v>
      </c>
      <c r="D231" s="45">
        <v>1</v>
      </c>
      <c r="E231" s="45">
        <v>1</v>
      </c>
      <c r="F231" s="46">
        <v>0</v>
      </c>
    </row>
    <row r="232" spans="1:6" ht="12.75">
      <c r="A232" s="43">
        <v>229</v>
      </c>
      <c r="B232" s="44" t="s">
        <v>251</v>
      </c>
      <c r="C232" s="45">
        <v>412102</v>
      </c>
      <c r="D232" s="45">
        <v>19</v>
      </c>
      <c r="E232" s="45">
        <v>18</v>
      </c>
      <c r="F232" s="46">
        <v>0</v>
      </c>
    </row>
    <row r="233" spans="1:6" ht="12.75">
      <c r="A233" s="43">
        <v>230</v>
      </c>
      <c r="B233" s="44" t="s">
        <v>252</v>
      </c>
      <c r="C233" s="45">
        <v>412190</v>
      </c>
      <c r="D233" s="45">
        <v>8</v>
      </c>
      <c r="E233" s="45">
        <v>7</v>
      </c>
      <c r="F233" s="46">
        <v>0</v>
      </c>
    </row>
    <row r="234" spans="1:6" ht="12.75">
      <c r="A234" s="43">
        <v>231</v>
      </c>
      <c r="B234" s="44" t="s">
        <v>253</v>
      </c>
      <c r="C234" s="45">
        <v>413103</v>
      </c>
      <c r="D234" s="45">
        <v>64</v>
      </c>
      <c r="E234" s="45">
        <v>28</v>
      </c>
      <c r="F234" s="46">
        <v>30</v>
      </c>
    </row>
    <row r="235" spans="1:6" ht="12.75">
      <c r="A235" s="43">
        <v>232</v>
      </c>
      <c r="B235" s="44" t="s">
        <v>254</v>
      </c>
      <c r="C235" s="45">
        <v>413104</v>
      </c>
      <c r="D235" s="45">
        <v>1</v>
      </c>
      <c r="E235" s="45">
        <v>1</v>
      </c>
      <c r="F235" s="46">
        <v>0</v>
      </c>
    </row>
    <row r="236" spans="1:6" ht="12.75">
      <c r="A236" s="43">
        <v>233</v>
      </c>
      <c r="B236" s="44" t="s">
        <v>255</v>
      </c>
      <c r="C236" s="45">
        <v>413190</v>
      </c>
      <c r="D236" s="45">
        <v>0</v>
      </c>
      <c r="E236" s="45">
        <v>0</v>
      </c>
      <c r="F236" s="46">
        <v>6</v>
      </c>
    </row>
    <row r="237" spans="1:6" ht="12.75">
      <c r="A237" s="43">
        <v>234</v>
      </c>
      <c r="B237" s="44" t="s">
        <v>256</v>
      </c>
      <c r="C237" s="45">
        <v>413390</v>
      </c>
      <c r="D237" s="45">
        <v>4</v>
      </c>
      <c r="E237" s="45">
        <v>2</v>
      </c>
      <c r="F237" s="46">
        <v>0</v>
      </c>
    </row>
    <row r="238" spans="1:6" ht="12.75">
      <c r="A238" s="43">
        <v>235</v>
      </c>
      <c r="B238" s="44" t="s">
        <v>257</v>
      </c>
      <c r="C238" s="47">
        <v>414101</v>
      </c>
      <c r="D238" s="45">
        <v>3</v>
      </c>
      <c r="E238" s="45">
        <v>0</v>
      </c>
      <c r="F238" s="46">
        <v>0</v>
      </c>
    </row>
    <row r="239" spans="1:6" ht="12.75">
      <c r="A239" s="43">
        <v>236</v>
      </c>
      <c r="B239" s="44" t="s">
        <v>258</v>
      </c>
      <c r="C239" s="45">
        <v>414102</v>
      </c>
      <c r="D239" s="45">
        <v>1</v>
      </c>
      <c r="E239" s="45">
        <v>1</v>
      </c>
      <c r="F239" s="46">
        <v>0</v>
      </c>
    </row>
    <row r="240" spans="1:6" ht="12.75">
      <c r="A240" s="43">
        <v>237</v>
      </c>
      <c r="B240" s="44" t="s">
        <v>259</v>
      </c>
      <c r="C240" s="45">
        <v>419101</v>
      </c>
      <c r="D240" s="45">
        <v>209</v>
      </c>
      <c r="E240" s="45">
        <v>200</v>
      </c>
      <c r="F240" s="46">
        <v>170</v>
      </c>
    </row>
    <row r="241" spans="1:6" ht="12.75">
      <c r="A241" s="43">
        <v>238</v>
      </c>
      <c r="B241" s="44" t="s">
        <v>260</v>
      </c>
      <c r="C241" s="45">
        <v>419104</v>
      </c>
      <c r="D241" s="45">
        <v>0</v>
      </c>
      <c r="E241" s="45">
        <v>0</v>
      </c>
      <c r="F241" s="46">
        <v>1</v>
      </c>
    </row>
    <row r="242" spans="1:6" ht="12.75">
      <c r="A242" s="43">
        <v>239</v>
      </c>
      <c r="B242" s="44" t="s">
        <v>261</v>
      </c>
      <c r="C242" s="45">
        <v>419190</v>
      </c>
      <c r="D242" s="45">
        <v>14</v>
      </c>
      <c r="E242" s="45">
        <v>14</v>
      </c>
      <c r="F242" s="46">
        <v>0</v>
      </c>
    </row>
    <row r="243" spans="1:6" ht="12.75">
      <c r="A243" s="43">
        <v>240</v>
      </c>
      <c r="B243" s="44" t="s">
        <v>262</v>
      </c>
      <c r="C243" s="45">
        <v>421101</v>
      </c>
      <c r="D243" s="45">
        <v>2</v>
      </c>
      <c r="E243" s="45">
        <v>2</v>
      </c>
      <c r="F243" s="46">
        <v>0</v>
      </c>
    </row>
    <row r="244" spans="1:6" ht="12.75">
      <c r="A244" s="43">
        <v>241</v>
      </c>
      <c r="B244" s="44" t="s">
        <v>263</v>
      </c>
      <c r="C244" s="45">
        <v>421102</v>
      </c>
      <c r="D244" s="45">
        <v>3</v>
      </c>
      <c r="E244" s="45">
        <v>2</v>
      </c>
      <c r="F244" s="46">
        <v>3</v>
      </c>
    </row>
    <row r="245" spans="1:6" ht="12.75">
      <c r="A245" s="43">
        <v>242</v>
      </c>
      <c r="B245" s="44" t="s">
        <v>264</v>
      </c>
      <c r="C245" s="45">
        <v>421103</v>
      </c>
      <c r="D245" s="45">
        <v>4</v>
      </c>
      <c r="E245" s="45">
        <v>3</v>
      </c>
      <c r="F245" s="46">
        <v>0</v>
      </c>
    </row>
    <row r="246" spans="1:6" ht="12.75">
      <c r="A246" s="43">
        <v>243</v>
      </c>
      <c r="B246" s="44" t="s">
        <v>0</v>
      </c>
      <c r="C246" s="45">
        <v>421201</v>
      </c>
      <c r="D246" s="45">
        <v>1</v>
      </c>
      <c r="E246" s="45">
        <v>1</v>
      </c>
      <c r="F246" s="46">
        <v>0</v>
      </c>
    </row>
    <row r="247" spans="1:6" ht="12.75">
      <c r="A247" s="43">
        <v>244</v>
      </c>
      <c r="B247" s="44" t="s">
        <v>1</v>
      </c>
      <c r="C247" s="45">
        <v>421301</v>
      </c>
      <c r="D247" s="45">
        <v>3</v>
      </c>
      <c r="E247" s="45">
        <v>3</v>
      </c>
      <c r="F247" s="46">
        <v>0</v>
      </c>
    </row>
    <row r="248" spans="1:6" ht="12.75">
      <c r="A248" s="43">
        <v>245</v>
      </c>
      <c r="B248" s="44" t="s">
        <v>2</v>
      </c>
      <c r="C248" s="45">
        <v>421503</v>
      </c>
      <c r="D248" s="45">
        <v>0</v>
      </c>
      <c r="E248" s="45">
        <v>0</v>
      </c>
      <c r="F248" s="46">
        <v>1</v>
      </c>
    </row>
    <row r="249" spans="1:6" ht="12.75">
      <c r="A249" s="43">
        <v>246</v>
      </c>
      <c r="B249" s="44" t="s">
        <v>3</v>
      </c>
      <c r="C249" s="45">
        <v>422102</v>
      </c>
      <c r="D249" s="45">
        <v>1</v>
      </c>
      <c r="E249" s="45">
        <v>0</v>
      </c>
      <c r="F249" s="46">
        <v>0</v>
      </c>
    </row>
    <row r="250" spans="1:6" ht="12.75">
      <c r="A250" s="43">
        <v>247</v>
      </c>
      <c r="B250" s="44" t="s">
        <v>272</v>
      </c>
      <c r="C250" s="45">
        <v>422103</v>
      </c>
      <c r="D250" s="45">
        <v>2</v>
      </c>
      <c r="E250" s="45">
        <v>2</v>
      </c>
      <c r="F250" s="46">
        <v>0</v>
      </c>
    </row>
    <row r="251" spans="1:6" ht="12.75">
      <c r="A251" s="43">
        <v>248</v>
      </c>
      <c r="B251" s="44" t="s">
        <v>273</v>
      </c>
      <c r="C251" s="45">
        <v>422201</v>
      </c>
      <c r="D251" s="45">
        <v>1</v>
      </c>
      <c r="E251" s="45">
        <v>1</v>
      </c>
      <c r="F251" s="46">
        <v>2</v>
      </c>
    </row>
    <row r="252" spans="1:6" ht="12.75">
      <c r="A252" s="43">
        <v>249</v>
      </c>
      <c r="B252" s="44" t="s">
        <v>274</v>
      </c>
      <c r="C252" s="45">
        <v>422202</v>
      </c>
      <c r="D252" s="45">
        <v>2</v>
      </c>
      <c r="E252" s="45">
        <v>2</v>
      </c>
      <c r="F252" s="46">
        <v>0</v>
      </c>
    </row>
    <row r="253" spans="1:6" ht="12.75">
      <c r="A253" s="43">
        <v>250</v>
      </c>
      <c r="B253" s="44" t="s">
        <v>275</v>
      </c>
      <c r="C253" s="45">
        <v>422301</v>
      </c>
      <c r="D253" s="45">
        <v>13</v>
      </c>
      <c r="E253" s="45">
        <v>13</v>
      </c>
      <c r="F253" s="46">
        <v>0</v>
      </c>
    </row>
    <row r="254" spans="1:6" ht="12.75">
      <c r="A254" s="43">
        <v>251</v>
      </c>
      <c r="B254" s="44" t="s">
        <v>8</v>
      </c>
      <c r="C254" s="45">
        <v>511202</v>
      </c>
      <c r="D254" s="45">
        <v>6</v>
      </c>
      <c r="E254" s="45">
        <v>4</v>
      </c>
      <c r="F254" s="46">
        <v>0</v>
      </c>
    </row>
    <row r="255" spans="1:6" ht="12.75">
      <c r="A255" s="43">
        <v>252</v>
      </c>
      <c r="B255" s="44" t="s">
        <v>9</v>
      </c>
      <c r="C255" s="45">
        <v>511301</v>
      </c>
      <c r="D255" s="45">
        <v>0</v>
      </c>
      <c r="E255" s="45">
        <v>0</v>
      </c>
      <c r="F255" s="46">
        <v>0</v>
      </c>
    </row>
    <row r="256" spans="1:6" ht="12.75">
      <c r="A256" s="43">
        <v>253</v>
      </c>
      <c r="B256" s="44" t="s">
        <v>10</v>
      </c>
      <c r="C256" s="45">
        <v>512103</v>
      </c>
      <c r="D256" s="45">
        <v>1</v>
      </c>
      <c r="E256" s="45">
        <v>1</v>
      </c>
      <c r="F256" s="46">
        <v>1</v>
      </c>
    </row>
    <row r="257" spans="1:6" ht="12.75">
      <c r="A257" s="43">
        <v>254</v>
      </c>
      <c r="B257" s="44" t="s">
        <v>11</v>
      </c>
      <c r="C257" s="45">
        <v>512201</v>
      </c>
      <c r="D257" s="45">
        <v>241</v>
      </c>
      <c r="E257" s="45">
        <v>209</v>
      </c>
      <c r="F257" s="46">
        <v>15</v>
      </c>
    </row>
    <row r="258" spans="1:6" ht="12.75">
      <c r="A258" s="43">
        <v>255</v>
      </c>
      <c r="B258" s="44" t="s">
        <v>284</v>
      </c>
      <c r="C258" s="45">
        <v>512202</v>
      </c>
      <c r="D258" s="45">
        <v>2</v>
      </c>
      <c r="E258" s="45">
        <v>2</v>
      </c>
      <c r="F258" s="46">
        <v>3</v>
      </c>
    </row>
    <row r="259" spans="1:6" ht="12.75">
      <c r="A259" s="43">
        <v>256</v>
      </c>
      <c r="B259" s="44" t="s">
        <v>285</v>
      </c>
      <c r="C259" s="45">
        <v>512203</v>
      </c>
      <c r="D259" s="45">
        <v>0</v>
      </c>
      <c r="E259" s="45">
        <v>0</v>
      </c>
      <c r="F259" s="46">
        <v>2</v>
      </c>
    </row>
    <row r="260" spans="1:6" ht="12.75">
      <c r="A260" s="43">
        <v>257</v>
      </c>
      <c r="B260" s="44" t="s">
        <v>286</v>
      </c>
      <c r="C260" s="45">
        <v>512301</v>
      </c>
      <c r="D260" s="45">
        <v>13</v>
      </c>
      <c r="E260" s="45">
        <v>12</v>
      </c>
      <c r="F260" s="46">
        <v>5</v>
      </c>
    </row>
    <row r="261" spans="1:6" ht="12.75">
      <c r="A261" s="43">
        <v>258</v>
      </c>
      <c r="B261" s="44" t="s">
        <v>287</v>
      </c>
      <c r="C261" s="45">
        <v>512302</v>
      </c>
      <c r="D261" s="45">
        <v>51</v>
      </c>
      <c r="E261" s="45">
        <v>44</v>
      </c>
      <c r="F261" s="46">
        <v>3</v>
      </c>
    </row>
    <row r="262" spans="1:6" ht="12.75">
      <c r="A262" s="43">
        <v>259</v>
      </c>
      <c r="B262" s="44" t="s">
        <v>288</v>
      </c>
      <c r="C262" s="45">
        <v>513102</v>
      </c>
      <c r="D262" s="45">
        <v>5</v>
      </c>
      <c r="E262" s="45">
        <v>5</v>
      </c>
      <c r="F262" s="46">
        <v>48</v>
      </c>
    </row>
    <row r="263" spans="1:6" ht="12.75">
      <c r="A263" s="43">
        <v>260</v>
      </c>
      <c r="B263" s="44" t="s">
        <v>289</v>
      </c>
      <c r="C263" s="45">
        <v>513103</v>
      </c>
      <c r="D263" s="45">
        <v>2</v>
      </c>
      <c r="E263" s="45">
        <v>2</v>
      </c>
      <c r="F263" s="46">
        <v>0</v>
      </c>
    </row>
    <row r="264" spans="1:6" ht="12.75">
      <c r="A264" s="43">
        <v>261</v>
      </c>
      <c r="B264" s="44" t="s">
        <v>290</v>
      </c>
      <c r="C264" s="45">
        <v>513202</v>
      </c>
      <c r="D264" s="45">
        <v>3</v>
      </c>
      <c r="E264" s="45">
        <v>3</v>
      </c>
      <c r="F264" s="46">
        <v>1</v>
      </c>
    </row>
    <row r="265" spans="1:6" ht="12.75">
      <c r="A265" s="43">
        <v>262</v>
      </c>
      <c r="B265" s="44" t="s">
        <v>291</v>
      </c>
      <c r="C265" s="45">
        <v>513203</v>
      </c>
      <c r="D265" s="45">
        <v>10</v>
      </c>
      <c r="E265" s="45">
        <v>8</v>
      </c>
      <c r="F265" s="46">
        <v>0</v>
      </c>
    </row>
    <row r="266" spans="1:6" ht="12.75">
      <c r="A266" s="43">
        <v>263</v>
      </c>
      <c r="B266" s="44" t="s">
        <v>292</v>
      </c>
      <c r="C266" s="45">
        <v>513301</v>
      </c>
      <c r="D266" s="45">
        <v>14</v>
      </c>
      <c r="E266" s="45">
        <v>14</v>
      </c>
      <c r="F266" s="46">
        <v>0</v>
      </c>
    </row>
    <row r="267" spans="1:6" ht="12.75">
      <c r="A267" s="43">
        <v>264</v>
      </c>
      <c r="B267" s="44" t="s">
        <v>293</v>
      </c>
      <c r="C267" s="45">
        <v>513302</v>
      </c>
      <c r="D267" s="45">
        <v>6</v>
      </c>
      <c r="E267" s="45">
        <v>6</v>
      </c>
      <c r="F267" s="46">
        <v>0</v>
      </c>
    </row>
    <row r="268" spans="1:6" ht="12.75">
      <c r="A268" s="43">
        <v>265</v>
      </c>
      <c r="B268" s="44" t="s">
        <v>294</v>
      </c>
      <c r="C268" s="45">
        <v>513902</v>
      </c>
      <c r="D268" s="45">
        <v>3</v>
      </c>
      <c r="E268" s="45">
        <v>3</v>
      </c>
      <c r="F268" s="46">
        <v>0</v>
      </c>
    </row>
    <row r="269" spans="1:6" ht="12.75">
      <c r="A269" s="43">
        <v>266</v>
      </c>
      <c r="B269" s="44" t="s">
        <v>295</v>
      </c>
      <c r="C269" s="45">
        <v>513903</v>
      </c>
      <c r="D269" s="45">
        <v>1</v>
      </c>
      <c r="E269" s="45">
        <v>0</v>
      </c>
      <c r="F269" s="46">
        <v>0</v>
      </c>
    </row>
    <row r="270" spans="1:6" ht="12.75">
      <c r="A270" s="43">
        <v>267</v>
      </c>
      <c r="B270" s="44" t="s">
        <v>296</v>
      </c>
      <c r="C270" s="45">
        <v>514101</v>
      </c>
      <c r="D270" s="45">
        <v>1</v>
      </c>
      <c r="E270" s="45">
        <v>1</v>
      </c>
      <c r="F270" s="46">
        <v>0</v>
      </c>
    </row>
    <row r="271" spans="1:6" ht="12.75">
      <c r="A271" s="43">
        <v>268</v>
      </c>
      <c r="B271" s="44" t="s">
        <v>297</v>
      </c>
      <c r="C271" s="45">
        <v>514102</v>
      </c>
      <c r="D271" s="45">
        <v>117</v>
      </c>
      <c r="E271" s="45">
        <v>116</v>
      </c>
      <c r="F271" s="46">
        <v>8</v>
      </c>
    </row>
    <row r="272" spans="1:6" ht="12.75">
      <c r="A272" s="43">
        <v>269</v>
      </c>
      <c r="B272" s="44" t="s">
        <v>298</v>
      </c>
      <c r="C272" s="45">
        <v>514103</v>
      </c>
      <c r="D272" s="45">
        <v>5</v>
      </c>
      <c r="E272" s="45">
        <v>5</v>
      </c>
      <c r="F272" s="46">
        <v>1</v>
      </c>
    </row>
    <row r="273" spans="1:6" ht="12.75">
      <c r="A273" s="43">
        <v>270</v>
      </c>
      <c r="B273" s="44" t="s">
        <v>299</v>
      </c>
      <c r="C273" s="45">
        <v>514107</v>
      </c>
      <c r="D273" s="45">
        <v>1</v>
      </c>
      <c r="E273" s="45">
        <v>1</v>
      </c>
      <c r="F273" s="46">
        <v>0</v>
      </c>
    </row>
    <row r="274" spans="1:6" ht="12.75">
      <c r="A274" s="43">
        <v>271</v>
      </c>
      <c r="B274" s="44" t="s">
        <v>300</v>
      </c>
      <c r="C274" s="45">
        <v>515101</v>
      </c>
      <c r="D274" s="45">
        <v>0</v>
      </c>
      <c r="E274" s="45">
        <v>0</v>
      </c>
      <c r="F274" s="46">
        <v>1</v>
      </c>
    </row>
    <row r="275" spans="1:6" ht="12.75">
      <c r="A275" s="43">
        <v>272</v>
      </c>
      <c r="B275" s="44" t="s">
        <v>301</v>
      </c>
      <c r="C275" s="45">
        <v>515902</v>
      </c>
      <c r="D275" s="45">
        <v>10</v>
      </c>
      <c r="E275" s="45">
        <v>1</v>
      </c>
      <c r="F275" s="46">
        <v>14</v>
      </c>
    </row>
    <row r="276" spans="1:6" ht="12.75">
      <c r="A276" s="43">
        <v>273</v>
      </c>
      <c r="B276" s="44" t="s">
        <v>302</v>
      </c>
      <c r="C276" s="45">
        <v>515905</v>
      </c>
      <c r="D276" s="45">
        <v>1</v>
      </c>
      <c r="E276" s="45">
        <v>0</v>
      </c>
      <c r="F276" s="46">
        <v>0</v>
      </c>
    </row>
    <row r="277" spans="1:6" ht="12.75">
      <c r="A277" s="43">
        <v>274</v>
      </c>
      <c r="B277" s="44" t="s">
        <v>303</v>
      </c>
      <c r="C277" s="45">
        <v>515990</v>
      </c>
      <c r="D277" s="45">
        <v>1</v>
      </c>
      <c r="E277" s="45">
        <v>1</v>
      </c>
      <c r="F277" s="46">
        <v>0</v>
      </c>
    </row>
    <row r="278" spans="1:6" ht="12.75">
      <c r="A278" s="43">
        <v>275</v>
      </c>
      <c r="B278" s="44" t="s">
        <v>304</v>
      </c>
      <c r="C278" s="45">
        <v>522105</v>
      </c>
      <c r="D278" s="45">
        <v>1</v>
      </c>
      <c r="E278" s="45">
        <v>1</v>
      </c>
      <c r="F278" s="46">
        <v>0</v>
      </c>
    </row>
    <row r="279" spans="1:6" ht="12.75">
      <c r="A279" s="43">
        <v>276</v>
      </c>
      <c r="B279" s="44" t="s">
        <v>305</v>
      </c>
      <c r="C279" s="45">
        <v>522107</v>
      </c>
      <c r="D279" s="45">
        <v>872</v>
      </c>
      <c r="E279" s="45">
        <v>795</v>
      </c>
      <c r="F279" s="46">
        <v>115</v>
      </c>
    </row>
    <row r="280" spans="1:6" ht="12.75">
      <c r="A280" s="43">
        <v>277</v>
      </c>
      <c r="B280" s="44" t="s">
        <v>306</v>
      </c>
      <c r="C280" s="45">
        <v>522190</v>
      </c>
      <c r="D280" s="45">
        <v>0</v>
      </c>
      <c r="E280" s="45">
        <v>0</v>
      </c>
      <c r="F280" s="46">
        <v>1</v>
      </c>
    </row>
    <row r="281" spans="1:6" ht="12.75">
      <c r="A281" s="43">
        <v>278</v>
      </c>
      <c r="B281" s="44" t="s">
        <v>307</v>
      </c>
      <c r="C281" s="45">
        <v>611104</v>
      </c>
      <c r="D281" s="45">
        <v>19</v>
      </c>
      <c r="E281" s="45">
        <v>16</v>
      </c>
      <c r="F281" s="46">
        <v>0</v>
      </c>
    </row>
    <row r="282" spans="1:6" ht="12.75">
      <c r="A282" s="43">
        <v>279</v>
      </c>
      <c r="B282" s="44" t="s">
        <v>308</v>
      </c>
      <c r="C282" s="45">
        <v>611190</v>
      </c>
      <c r="D282" s="45">
        <v>10</v>
      </c>
      <c r="E282" s="45">
        <v>3</v>
      </c>
      <c r="F282" s="46">
        <v>0</v>
      </c>
    </row>
    <row r="283" spans="1:6" ht="12.75">
      <c r="A283" s="43">
        <v>280</v>
      </c>
      <c r="B283" s="44" t="s">
        <v>309</v>
      </c>
      <c r="C283" s="45">
        <v>612990</v>
      </c>
      <c r="D283" s="45">
        <v>2</v>
      </c>
      <c r="E283" s="45">
        <v>1</v>
      </c>
      <c r="F283" s="46">
        <v>0</v>
      </c>
    </row>
    <row r="284" spans="1:6" ht="12.75">
      <c r="A284" s="43">
        <v>281</v>
      </c>
      <c r="B284" s="44" t="s">
        <v>310</v>
      </c>
      <c r="C284" s="45">
        <v>613101</v>
      </c>
      <c r="D284" s="45">
        <v>15</v>
      </c>
      <c r="E284" s="45">
        <v>12</v>
      </c>
      <c r="F284" s="46">
        <v>0</v>
      </c>
    </row>
    <row r="285" spans="1:6" ht="12.75">
      <c r="A285" s="43">
        <v>282</v>
      </c>
      <c r="B285" s="44" t="s">
        <v>311</v>
      </c>
      <c r="C285" s="45">
        <v>621104</v>
      </c>
      <c r="D285" s="45">
        <v>1</v>
      </c>
      <c r="E285" s="45">
        <v>0</v>
      </c>
      <c r="F285" s="46">
        <v>0</v>
      </c>
    </row>
    <row r="286" spans="1:6" ht="12.75">
      <c r="A286" s="43">
        <v>283</v>
      </c>
      <c r="B286" s="44" t="s">
        <v>312</v>
      </c>
      <c r="C286" s="45">
        <v>621105</v>
      </c>
      <c r="D286" s="45">
        <v>1</v>
      </c>
      <c r="E286" s="45">
        <v>1</v>
      </c>
      <c r="F286" s="46">
        <v>0</v>
      </c>
    </row>
    <row r="287" spans="1:6" ht="12.75">
      <c r="A287" s="43">
        <v>284</v>
      </c>
      <c r="B287" s="44" t="s">
        <v>313</v>
      </c>
      <c r="C287" s="45">
        <v>621106</v>
      </c>
      <c r="D287" s="45">
        <v>1</v>
      </c>
      <c r="E287" s="45">
        <v>1</v>
      </c>
      <c r="F287" s="46">
        <v>0</v>
      </c>
    </row>
    <row r="288" spans="1:6" ht="12.75">
      <c r="A288" s="43">
        <v>285</v>
      </c>
      <c r="B288" s="44" t="s">
        <v>314</v>
      </c>
      <c r="C288" s="45">
        <v>621190</v>
      </c>
      <c r="D288" s="45">
        <v>6</v>
      </c>
      <c r="E288" s="45">
        <v>4</v>
      </c>
      <c r="F288" s="46">
        <v>0</v>
      </c>
    </row>
    <row r="289" spans="1:6" ht="12.75">
      <c r="A289" s="43">
        <v>286</v>
      </c>
      <c r="B289" s="44" t="s">
        <v>315</v>
      </c>
      <c r="C289" s="45">
        <v>621201</v>
      </c>
      <c r="D289" s="45">
        <v>7</v>
      </c>
      <c r="E289" s="45">
        <v>4</v>
      </c>
      <c r="F289" s="46">
        <v>0</v>
      </c>
    </row>
    <row r="290" spans="1:6" ht="12.75">
      <c r="A290" s="43">
        <v>287</v>
      </c>
      <c r="B290" s="44" t="s">
        <v>316</v>
      </c>
      <c r="C290" s="45">
        <v>621301</v>
      </c>
      <c r="D290" s="45">
        <v>1</v>
      </c>
      <c r="E290" s="45">
        <v>1</v>
      </c>
      <c r="F290" s="46">
        <v>0</v>
      </c>
    </row>
    <row r="291" spans="1:6" ht="12.75">
      <c r="A291" s="43">
        <v>288</v>
      </c>
      <c r="B291" s="44" t="s">
        <v>317</v>
      </c>
      <c r="C291" s="45">
        <v>631101</v>
      </c>
      <c r="D291" s="45">
        <v>10</v>
      </c>
      <c r="E291" s="45">
        <v>0</v>
      </c>
      <c r="F291" s="46">
        <v>0</v>
      </c>
    </row>
    <row r="292" spans="1:6" ht="12.75">
      <c r="A292" s="43">
        <v>289</v>
      </c>
      <c r="B292" s="44" t="s">
        <v>318</v>
      </c>
      <c r="C292" s="45">
        <v>631102</v>
      </c>
      <c r="D292" s="45">
        <v>7</v>
      </c>
      <c r="E292" s="45">
        <v>3</v>
      </c>
      <c r="F292" s="46">
        <v>0</v>
      </c>
    </row>
    <row r="293" spans="1:6" ht="12.75">
      <c r="A293" s="43">
        <v>290</v>
      </c>
      <c r="B293" s="44" t="s">
        <v>319</v>
      </c>
      <c r="C293" s="45">
        <v>631103</v>
      </c>
      <c r="D293" s="45">
        <v>1</v>
      </c>
      <c r="E293" s="45">
        <v>0</v>
      </c>
      <c r="F293" s="46">
        <v>0</v>
      </c>
    </row>
    <row r="294" spans="1:6" ht="12.75">
      <c r="A294" s="43">
        <v>291</v>
      </c>
      <c r="B294" s="44" t="s">
        <v>320</v>
      </c>
      <c r="C294" s="45">
        <v>633101</v>
      </c>
      <c r="D294" s="45">
        <v>0</v>
      </c>
      <c r="E294" s="45">
        <v>0</v>
      </c>
      <c r="F294" s="46">
        <v>0</v>
      </c>
    </row>
    <row r="295" spans="1:6" ht="12.75">
      <c r="A295" s="43">
        <v>292</v>
      </c>
      <c r="B295" s="44" t="s">
        <v>321</v>
      </c>
      <c r="C295" s="45">
        <v>641101</v>
      </c>
      <c r="D295" s="45">
        <v>170</v>
      </c>
      <c r="E295" s="45">
        <v>145</v>
      </c>
      <c r="F295" s="46">
        <v>0</v>
      </c>
    </row>
    <row r="296" spans="1:6" ht="12.75">
      <c r="A296" s="43">
        <v>293</v>
      </c>
      <c r="B296" s="44" t="s">
        <v>322</v>
      </c>
      <c r="C296" s="45">
        <v>711101</v>
      </c>
      <c r="D296" s="45">
        <v>16</v>
      </c>
      <c r="E296" s="45">
        <v>0</v>
      </c>
      <c r="F296" s="46">
        <v>0</v>
      </c>
    </row>
    <row r="297" spans="1:6" ht="12.75">
      <c r="A297" s="43">
        <v>294</v>
      </c>
      <c r="B297" s="44" t="s">
        <v>323</v>
      </c>
      <c r="C297" s="45">
        <v>711102</v>
      </c>
      <c r="D297" s="45">
        <v>15</v>
      </c>
      <c r="E297" s="45">
        <v>0</v>
      </c>
      <c r="F297" s="46">
        <v>0</v>
      </c>
    </row>
    <row r="298" spans="1:6" ht="12.75">
      <c r="A298" s="43">
        <v>295</v>
      </c>
      <c r="B298" s="44" t="s">
        <v>324</v>
      </c>
      <c r="C298" s="45">
        <v>711190</v>
      </c>
      <c r="D298" s="45">
        <v>0</v>
      </c>
      <c r="E298" s="45">
        <v>0</v>
      </c>
      <c r="F298" s="46">
        <v>0</v>
      </c>
    </row>
    <row r="299" spans="1:6" ht="12.75">
      <c r="A299" s="43">
        <v>296</v>
      </c>
      <c r="B299" s="44" t="s">
        <v>325</v>
      </c>
      <c r="C299" s="45">
        <v>712102</v>
      </c>
      <c r="D299" s="45">
        <v>331</v>
      </c>
      <c r="E299" s="45">
        <v>0</v>
      </c>
      <c r="F299" s="46">
        <v>43</v>
      </c>
    </row>
    <row r="300" spans="1:6" ht="12.75">
      <c r="A300" s="43">
        <v>297</v>
      </c>
      <c r="B300" s="44" t="s">
        <v>326</v>
      </c>
      <c r="C300" s="45">
        <v>712190</v>
      </c>
      <c r="D300" s="45">
        <v>6</v>
      </c>
      <c r="E300" s="45">
        <v>0</v>
      </c>
      <c r="F300" s="46">
        <v>0</v>
      </c>
    </row>
    <row r="301" spans="1:6" ht="12.75">
      <c r="A301" s="43">
        <v>298</v>
      </c>
      <c r="B301" s="44" t="s">
        <v>327</v>
      </c>
      <c r="C301" s="45">
        <v>712201</v>
      </c>
      <c r="D301" s="45">
        <v>45</v>
      </c>
      <c r="E301" s="45">
        <v>0</v>
      </c>
      <c r="F301" s="46">
        <v>13</v>
      </c>
    </row>
    <row r="302" spans="1:6" ht="12.75">
      <c r="A302" s="43">
        <v>299</v>
      </c>
      <c r="B302" s="44" t="s">
        <v>328</v>
      </c>
      <c r="C302" s="45">
        <v>712202</v>
      </c>
      <c r="D302" s="45">
        <v>9</v>
      </c>
      <c r="E302" s="45">
        <v>0</v>
      </c>
      <c r="F302" s="46">
        <v>0</v>
      </c>
    </row>
    <row r="303" spans="1:6" ht="12.75">
      <c r="A303" s="43">
        <v>300</v>
      </c>
      <c r="B303" s="44" t="s">
        <v>329</v>
      </c>
      <c r="C303" s="45">
        <v>712204</v>
      </c>
      <c r="D303" s="45">
        <v>7</v>
      </c>
      <c r="E303" s="45">
        <v>0</v>
      </c>
      <c r="F303" s="46">
        <v>5</v>
      </c>
    </row>
    <row r="304" spans="1:6" ht="12.75">
      <c r="A304" s="43">
        <v>301</v>
      </c>
      <c r="B304" s="44" t="s">
        <v>330</v>
      </c>
      <c r="C304" s="45">
        <v>712301</v>
      </c>
      <c r="D304" s="45">
        <v>37</v>
      </c>
      <c r="E304" s="45">
        <v>0</v>
      </c>
      <c r="F304" s="46">
        <v>5</v>
      </c>
    </row>
    <row r="305" spans="1:6" ht="12.75">
      <c r="A305" s="43">
        <v>302</v>
      </c>
      <c r="B305" s="44" t="s">
        <v>331</v>
      </c>
      <c r="C305" s="45">
        <v>712302</v>
      </c>
      <c r="D305" s="45">
        <v>86</v>
      </c>
      <c r="E305" s="45">
        <v>0</v>
      </c>
      <c r="F305" s="46">
        <v>1</v>
      </c>
    </row>
    <row r="306" spans="1:6" ht="12.75">
      <c r="A306" s="43">
        <v>303</v>
      </c>
      <c r="B306" s="44" t="s">
        <v>332</v>
      </c>
      <c r="C306" s="45">
        <v>712401</v>
      </c>
      <c r="D306" s="45">
        <v>3</v>
      </c>
      <c r="E306" s="45">
        <v>0</v>
      </c>
      <c r="F306" s="46">
        <v>10</v>
      </c>
    </row>
    <row r="307" spans="1:6" ht="12.75">
      <c r="A307" s="43">
        <v>304</v>
      </c>
      <c r="B307" s="44" t="s">
        <v>333</v>
      </c>
      <c r="C307" s="45">
        <v>712403</v>
      </c>
      <c r="D307" s="45">
        <v>1</v>
      </c>
      <c r="E307" s="45">
        <v>0</v>
      </c>
      <c r="F307" s="46">
        <v>0</v>
      </c>
    </row>
    <row r="308" spans="1:6" ht="12.75">
      <c r="A308" s="43">
        <v>305</v>
      </c>
      <c r="B308" s="44" t="s">
        <v>334</v>
      </c>
      <c r="C308" s="45">
        <v>712404</v>
      </c>
      <c r="D308" s="45">
        <v>4</v>
      </c>
      <c r="E308" s="45">
        <v>0</v>
      </c>
      <c r="F308" s="46">
        <v>0</v>
      </c>
    </row>
    <row r="309" spans="1:6" ht="12.75">
      <c r="A309" s="43">
        <v>306</v>
      </c>
      <c r="B309" s="44" t="s">
        <v>335</v>
      </c>
      <c r="C309" s="45">
        <v>712490</v>
      </c>
      <c r="D309" s="45">
        <v>0</v>
      </c>
      <c r="E309" s="45">
        <v>0</v>
      </c>
      <c r="F309" s="46">
        <v>2</v>
      </c>
    </row>
    <row r="310" spans="1:6" ht="12.75">
      <c r="A310" s="43">
        <v>307</v>
      </c>
      <c r="B310" s="44" t="s">
        <v>336</v>
      </c>
      <c r="C310" s="45">
        <v>712501</v>
      </c>
      <c r="D310" s="45">
        <v>12</v>
      </c>
      <c r="E310" s="45">
        <v>0</v>
      </c>
      <c r="F310" s="46">
        <v>16</v>
      </c>
    </row>
    <row r="311" spans="1:6" ht="12.75">
      <c r="A311" s="43">
        <v>308</v>
      </c>
      <c r="B311" s="44" t="s">
        <v>337</v>
      </c>
      <c r="C311" s="45">
        <v>712502</v>
      </c>
      <c r="D311" s="45">
        <v>2</v>
      </c>
      <c r="E311" s="45">
        <v>0</v>
      </c>
      <c r="F311" s="46">
        <v>0</v>
      </c>
    </row>
    <row r="312" spans="1:6" ht="12.75">
      <c r="A312" s="43">
        <v>309</v>
      </c>
      <c r="B312" s="44" t="s">
        <v>338</v>
      </c>
      <c r="C312" s="45">
        <v>712590</v>
      </c>
      <c r="D312" s="45">
        <v>1</v>
      </c>
      <c r="E312" s="45">
        <v>0</v>
      </c>
      <c r="F312" s="46">
        <v>0</v>
      </c>
    </row>
    <row r="313" spans="1:6" ht="12.75">
      <c r="A313" s="43">
        <v>310</v>
      </c>
      <c r="B313" s="44" t="s">
        <v>339</v>
      </c>
      <c r="C313" s="45">
        <v>712901</v>
      </c>
      <c r="D313" s="45">
        <v>1</v>
      </c>
      <c r="E313" s="45">
        <v>0</v>
      </c>
      <c r="F313" s="46">
        <v>1</v>
      </c>
    </row>
    <row r="314" spans="1:6" ht="12.75">
      <c r="A314" s="43">
        <v>311</v>
      </c>
      <c r="B314" s="44" t="s">
        <v>340</v>
      </c>
      <c r="C314" s="45">
        <v>712902</v>
      </c>
      <c r="D314" s="45">
        <v>0</v>
      </c>
      <c r="E314" s="45">
        <v>0</v>
      </c>
      <c r="F314" s="46">
        <v>2</v>
      </c>
    </row>
    <row r="315" spans="1:6" ht="12.75">
      <c r="A315" s="43">
        <v>312</v>
      </c>
      <c r="B315" s="44" t="s">
        <v>341</v>
      </c>
      <c r="C315" s="45">
        <v>712903</v>
      </c>
      <c r="D315" s="45">
        <v>1</v>
      </c>
      <c r="E315" s="45">
        <v>0</v>
      </c>
      <c r="F315" s="46">
        <v>0</v>
      </c>
    </row>
    <row r="316" spans="1:6" ht="12.75">
      <c r="A316" s="43">
        <v>313</v>
      </c>
      <c r="B316" s="44" t="s">
        <v>342</v>
      </c>
      <c r="C316" s="45">
        <v>713101</v>
      </c>
      <c r="D316" s="45">
        <v>11</v>
      </c>
      <c r="E316" s="45">
        <v>0</v>
      </c>
      <c r="F316" s="46">
        <v>6</v>
      </c>
    </row>
    <row r="317" spans="1:6" ht="12.75">
      <c r="A317" s="43">
        <v>314</v>
      </c>
      <c r="B317" s="44" t="s">
        <v>343</v>
      </c>
      <c r="C317" s="45">
        <v>713201</v>
      </c>
      <c r="D317" s="45">
        <v>0</v>
      </c>
      <c r="E317" s="45">
        <v>0</v>
      </c>
      <c r="F317" s="46">
        <v>1</v>
      </c>
    </row>
    <row r="318" spans="1:6" ht="12.75">
      <c r="A318" s="43">
        <v>315</v>
      </c>
      <c r="B318" s="44" t="s">
        <v>344</v>
      </c>
      <c r="C318" s="45">
        <v>713202</v>
      </c>
      <c r="D318" s="45">
        <v>0</v>
      </c>
      <c r="E318" s="45">
        <v>0</v>
      </c>
      <c r="F318" s="46">
        <v>0</v>
      </c>
    </row>
    <row r="319" spans="1:6" ht="12.75">
      <c r="A319" s="43">
        <v>316</v>
      </c>
      <c r="B319" s="44" t="s">
        <v>345</v>
      </c>
      <c r="C319" s="45">
        <v>713203</v>
      </c>
      <c r="D319" s="45">
        <v>6</v>
      </c>
      <c r="E319" s="45">
        <v>0</v>
      </c>
      <c r="F319" s="46">
        <v>0</v>
      </c>
    </row>
    <row r="320" spans="1:6" ht="12.75">
      <c r="A320" s="43">
        <v>317</v>
      </c>
      <c r="B320" s="44" t="s">
        <v>346</v>
      </c>
      <c r="C320" s="45">
        <v>713301</v>
      </c>
      <c r="D320" s="45">
        <v>1</v>
      </c>
      <c r="E320" s="45">
        <v>0</v>
      </c>
      <c r="F320" s="46">
        <v>0</v>
      </c>
    </row>
    <row r="321" spans="1:6" ht="12.75">
      <c r="A321" s="43">
        <v>318</v>
      </c>
      <c r="B321" s="44" t="s">
        <v>347</v>
      </c>
      <c r="C321" s="45">
        <v>713302</v>
      </c>
      <c r="D321" s="45">
        <v>3</v>
      </c>
      <c r="E321" s="45">
        <v>0</v>
      </c>
      <c r="F321" s="46">
        <v>12</v>
      </c>
    </row>
    <row r="322" spans="1:6" ht="12.75">
      <c r="A322" s="43">
        <v>319</v>
      </c>
      <c r="B322" s="44" t="s">
        <v>348</v>
      </c>
      <c r="C322" s="45">
        <v>713401</v>
      </c>
      <c r="D322" s="45">
        <v>4</v>
      </c>
      <c r="E322" s="45">
        <v>0</v>
      </c>
      <c r="F322" s="46">
        <v>0</v>
      </c>
    </row>
    <row r="323" spans="1:6" ht="12.75">
      <c r="A323" s="43">
        <v>320</v>
      </c>
      <c r="B323" s="44" t="s">
        <v>349</v>
      </c>
      <c r="C323" s="45">
        <v>713490</v>
      </c>
      <c r="D323" s="45">
        <v>1</v>
      </c>
      <c r="E323" s="45">
        <v>0</v>
      </c>
      <c r="F323" s="46">
        <v>0</v>
      </c>
    </row>
    <row r="324" spans="1:6" ht="12.75">
      <c r="A324" s="43">
        <v>321</v>
      </c>
      <c r="B324" s="44" t="s">
        <v>350</v>
      </c>
      <c r="C324" s="45">
        <v>713501</v>
      </c>
      <c r="D324" s="45">
        <v>2</v>
      </c>
      <c r="E324" s="45">
        <v>0</v>
      </c>
      <c r="F324" s="46">
        <v>19</v>
      </c>
    </row>
    <row r="325" spans="1:6" ht="12.75">
      <c r="A325" s="43">
        <v>322</v>
      </c>
      <c r="B325" s="44" t="s">
        <v>351</v>
      </c>
      <c r="C325" s="45">
        <v>713502</v>
      </c>
      <c r="D325" s="45">
        <v>1</v>
      </c>
      <c r="E325" s="45">
        <v>1</v>
      </c>
      <c r="F325" s="46">
        <v>0</v>
      </c>
    </row>
    <row r="326" spans="1:6" ht="12.75">
      <c r="A326" s="43">
        <v>323</v>
      </c>
      <c r="B326" s="44" t="s">
        <v>352</v>
      </c>
      <c r="C326" s="45">
        <v>713503</v>
      </c>
      <c r="D326" s="45">
        <v>1</v>
      </c>
      <c r="E326" s="45">
        <v>0</v>
      </c>
      <c r="F326" s="46">
        <v>0</v>
      </c>
    </row>
    <row r="327" spans="1:6" ht="12.75">
      <c r="A327" s="43">
        <v>324</v>
      </c>
      <c r="B327" s="44" t="s">
        <v>353</v>
      </c>
      <c r="C327" s="45">
        <v>713601</v>
      </c>
      <c r="D327" s="45">
        <v>71</v>
      </c>
      <c r="E327" s="45">
        <v>0</v>
      </c>
      <c r="F327" s="46">
        <v>1</v>
      </c>
    </row>
    <row r="328" spans="1:6" ht="12.75">
      <c r="A328" s="43">
        <v>325</v>
      </c>
      <c r="B328" s="44" t="s">
        <v>354</v>
      </c>
      <c r="C328" s="45">
        <v>713602</v>
      </c>
      <c r="D328" s="45">
        <v>1</v>
      </c>
      <c r="E328" s="45">
        <v>0</v>
      </c>
      <c r="F328" s="46">
        <v>0</v>
      </c>
    </row>
    <row r="329" spans="1:6" ht="12.75">
      <c r="A329" s="43">
        <v>326</v>
      </c>
      <c r="B329" s="44" t="s">
        <v>355</v>
      </c>
      <c r="C329" s="45">
        <v>713603</v>
      </c>
      <c r="D329" s="45">
        <v>1</v>
      </c>
      <c r="E329" s="45">
        <v>0</v>
      </c>
      <c r="F329" s="46">
        <v>0</v>
      </c>
    </row>
    <row r="330" spans="1:6" ht="12.75">
      <c r="A330" s="43">
        <v>327</v>
      </c>
      <c r="B330" s="44" t="s">
        <v>356</v>
      </c>
      <c r="C330" s="45">
        <v>713604</v>
      </c>
      <c r="D330" s="45">
        <v>32</v>
      </c>
      <c r="E330" s="45">
        <v>0</v>
      </c>
      <c r="F330" s="46">
        <v>3</v>
      </c>
    </row>
    <row r="331" spans="1:6" ht="12.75">
      <c r="A331" s="43">
        <v>328</v>
      </c>
      <c r="B331" s="44" t="s">
        <v>357</v>
      </c>
      <c r="C331" s="45">
        <v>713690</v>
      </c>
      <c r="D331" s="45">
        <v>2</v>
      </c>
      <c r="E331" s="45">
        <v>0</v>
      </c>
      <c r="F331" s="46">
        <v>0</v>
      </c>
    </row>
    <row r="332" spans="1:6" ht="12.75">
      <c r="A332" s="43">
        <v>329</v>
      </c>
      <c r="B332" s="44" t="s">
        <v>358</v>
      </c>
      <c r="C332" s="45">
        <v>713704</v>
      </c>
      <c r="D332" s="45">
        <v>4</v>
      </c>
      <c r="E332" s="45">
        <v>0</v>
      </c>
      <c r="F332" s="46">
        <v>0</v>
      </c>
    </row>
    <row r="333" spans="1:6" ht="12.75">
      <c r="A333" s="43">
        <v>330</v>
      </c>
      <c r="B333" s="44" t="s">
        <v>359</v>
      </c>
      <c r="C333" s="45">
        <v>713803</v>
      </c>
      <c r="D333" s="45">
        <v>2</v>
      </c>
      <c r="E333" s="45">
        <v>0</v>
      </c>
      <c r="F333" s="46">
        <v>0</v>
      </c>
    </row>
    <row r="334" spans="1:6" ht="12.75">
      <c r="A334" s="43">
        <v>331</v>
      </c>
      <c r="B334" s="44" t="s">
        <v>360</v>
      </c>
      <c r="C334" s="45">
        <v>713901</v>
      </c>
      <c r="D334" s="45">
        <v>1</v>
      </c>
      <c r="E334" s="45">
        <v>0</v>
      </c>
      <c r="F334" s="46">
        <v>0</v>
      </c>
    </row>
    <row r="335" spans="1:6" ht="12.75">
      <c r="A335" s="43">
        <v>332</v>
      </c>
      <c r="B335" s="44" t="s">
        <v>361</v>
      </c>
      <c r="C335" s="45">
        <v>714101</v>
      </c>
      <c r="D335" s="45">
        <v>61</v>
      </c>
      <c r="E335" s="45">
        <v>4</v>
      </c>
      <c r="F335" s="46">
        <v>8</v>
      </c>
    </row>
    <row r="336" spans="1:6" ht="12.75">
      <c r="A336" s="43">
        <v>333</v>
      </c>
      <c r="B336" s="44" t="s">
        <v>362</v>
      </c>
      <c r="C336" s="45">
        <v>714102</v>
      </c>
      <c r="D336" s="45">
        <v>2</v>
      </c>
      <c r="E336" s="45">
        <v>0</v>
      </c>
      <c r="F336" s="46">
        <v>6</v>
      </c>
    </row>
    <row r="337" spans="1:6" ht="12.75">
      <c r="A337" s="43">
        <v>334</v>
      </c>
      <c r="B337" s="44" t="s">
        <v>363</v>
      </c>
      <c r="C337" s="45">
        <v>714103</v>
      </c>
      <c r="D337" s="45">
        <v>17</v>
      </c>
      <c r="E337" s="45">
        <v>2</v>
      </c>
      <c r="F337" s="46">
        <v>0</v>
      </c>
    </row>
    <row r="338" spans="1:6" ht="12.75">
      <c r="A338" s="43">
        <v>335</v>
      </c>
      <c r="B338" s="44" t="s">
        <v>364</v>
      </c>
      <c r="C338" s="45">
        <v>714190</v>
      </c>
      <c r="D338" s="45">
        <v>2</v>
      </c>
      <c r="E338" s="45">
        <v>0</v>
      </c>
      <c r="F338" s="46">
        <v>0</v>
      </c>
    </row>
    <row r="339" spans="1:6" ht="12.75">
      <c r="A339" s="43">
        <v>336</v>
      </c>
      <c r="B339" s="44" t="s">
        <v>365</v>
      </c>
      <c r="C339" s="45">
        <v>714201</v>
      </c>
      <c r="D339" s="45">
        <v>31</v>
      </c>
      <c r="E339" s="45">
        <v>0</v>
      </c>
      <c r="F339" s="46">
        <v>0</v>
      </c>
    </row>
    <row r="340" spans="1:6" ht="12.75">
      <c r="A340" s="43">
        <v>337</v>
      </c>
      <c r="B340" s="44" t="s">
        <v>366</v>
      </c>
      <c r="C340" s="45">
        <v>714202</v>
      </c>
      <c r="D340" s="45">
        <v>1</v>
      </c>
      <c r="E340" s="45">
        <v>0</v>
      </c>
      <c r="F340" s="46">
        <v>1</v>
      </c>
    </row>
    <row r="341" spans="1:6" ht="12.75">
      <c r="A341" s="43">
        <v>338</v>
      </c>
      <c r="B341" s="44" t="s">
        <v>367</v>
      </c>
      <c r="C341" s="45">
        <v>714204</v>
      </c>
      <c r="D341" s="45">
        <v>1</v>
      </c>
      <c r="E341" s="45">
        <v>0</v>
      </c>
      <c r="F341" s="46">
        <v>0</v>
      </c>
    </row>
    <row r="342" spans="1:6" ht="12.75">
      <c r="A342" s="43">
        <v>339</v>
      </c>
      <c r="B342" s="44" t="s">
        <v>368</v>
      </c>
      <c r="C342" s="45">
        <v>721201</v>
      </c>
      <c r="D342" s="45">
        <v>1</v>
      </c>
      <c r="E342" s="45">
        <v>1</v>
      </c>
      <c r="F342" s="46">
        <v>0</v>
      </c>
    </row>
    <row r="343" spans="1:6" ht="12.75">
      <c r="A343" s="43">
        <v>340</v>
      </c>
      <c r="B343" s="44" t="s">
        <v>369</v>
      </c>
      <c r="C343" s="45">
        <v>721202</v>
      </c>
      <c r="D343" s="45">
        <v>15</v>
      </c>
      <c r="E343" s="45">
        <v>0</v>
      </c>
      <c r="F343" s="46">
        <v>10</v>
      </c>
    </row>
    <row r="344" spans="1:6" ht="12.75">
      <c r="A344" s="43">
        <v>341</v>
      </c>
      <c r="B344" s="44" t="s">
        <v>370</v>
      </c>
      <c r="C344" s="45">
        <v>721203</v>
      </c>
      <c r="D344" s="45">
        <v>8</v>
      </c>
      <c r="E344" s="45">
        <v>0</v>
      </c>
      <c r="F344" s="46">
        <v>10</v>
      </c>
    </row>
    <row r="345" spans="1:6" ht="12.75">
      <c r="A345" s="43">
        <v>342</v>
      </c>
      <c r="B345" s="44" t="s">
        <v>371</v>
      </c>
      <c r="C345" s="45">
        <v>721303</v>
      </c>
      <c r="D345" s="45">
        <v>41</v>
      </c>
      <c r="E345" s="45">
        <v>0</v>
      </c>
      <c r="F345" s="46">
        <v>1</v>
      </c>
    </row>
    <row r="346" spans="1:6" ht="12.75">
      <c r="A346" s="43">
        <v>343</v>
      </c>
      <c r="B346" s="44" t="s">
        <v>372</v>
      </c>
      <c r="C346" s="45">
        <v>721390</v>
      </c>
      <c r="D346" s="45">
        <v>10</v>
      </c>
      <c r="E346" s="45">
        <v>0</v>
      </c>
      <c r="F346" s="46">
        <v>5</v>
      </c>
    </row>
    <row r="347" spans="1:6" ht="12.75">
      <c r="A347" s="43">
        <v>344</v>
      </c>
      <c r="B347" s="44" t="s">
        <v>373</v>
      </c>
      <c r="C347" s="45">
        <v>721403</v>
      </c>
      <c r="D347" s="45">
        <v>13</v>
      </c>
      <c r="E347" s="45">
        <v>0</v>
      </c>
      <c r="F347" s="46">
        <v>0</v>
      </c>
    </row>
    <row r="348" spans="1:6" ht="12.75">
      <c r="A348" s="43">
        <v>345</v>
      </c>
      <c r="B348" s="44" t="s">
        <v>374</v>
      </c>
      <c r="C348" s="45">
        <v>722102</v>
      </c>
      <c r="D348" s="45">
        <v>2</v>
      </c>
      <c r="E348" s="45">
        <v>0</v>
      </c>
      <c r="F348" s="46">
        <v>0</v>
      </c>
    </row>
    <row r="349" spans="1:6" ht="12.75">
      <c r="A349" s="43">
        <v>346</v>
      </c>
      <c r="B349" s="44" t="s">
        <v>375</v>
      </c>
      <c r="C349" s="45">
        <v>722204</v>
      </c>
      <c r="D349" s="45">
        <v>292</v>
      </c>
      <c r="E349" s="45">
        <v>28</v>
      </c>
      <c r="F349" s="46">
        <v>26</v>
      </c>
    </row>
    <row r="350" spans="1:6" ht="12.75">
      <c r="A350" s="43">
        <v>347</v>
      </c>
      <c r="B350" s="44" t="s">
        <v>376</v>
      </c>
      <c r="C350" s="45">
        <v>722206</v>
      </c>
      <c r="D350" s="45">
        <v>3</v>
      </c>
      <c r="E350" s="45">
        <v>1</v>
      </c>
      <c r="F350" s="46">
        <v>0</v>
      </c>
    </row>
    <row r="351" spans="1:6" ht="12.75">
      <c r="A351" s="43">
        <v>348</v>
      </c>
      <c r="B351" s="44" t="s">
        <v>377</v>
      </c>
      <c r="C351" s="45">
        <v>722301</v>
      </c>
      <c r="D351" s="45">
        <v>1</v>
      </c>
      <c r="E351" s="45">
        <v>0</v>
      </c>
      <c r="F351" s="46">
        <v>0</v>
      </c>
    </row>
    <row r="352" spans="1:6" ht="12.75">
      <c r="A352" s="43">
        <v>349</v>
      </c>
      <c r="B352" s="44" t="s">
        <v>378</v>
      </c>
      <c r="C352" s="45">
        <v>722303</v>
      </c>
      <c r="D352" s="45">
        <v>3</v>
      </c>
      <c r="E352" s="45">
        <v>2</v>
      </c>
      <c r="F352" s="46">
        <v>19</v>
      </c>
    </row>
    <row r="353" spans="1:6" ht="12.75">
      <c r="A353" s="43">
        <v>350</v>
      </c>
      <c r="B353" s="44" t="s">
        <v>379</v>
      </c>
      <c r="C353" s="45">
        <v>722304</v>
      </c>
      <c r="D353" s="45">
        <v>70</v>
      </c>
      <c r="E353" s="45">
        <v>5</v>
      </c>
      <c r="F353" s="46">
        <v>1</v>
      </c>
    </row>
    <row r="354" spans="1:6" ht="12.75">
      <c r="A354" s="43">
        <v>351</v>
      </c>
      <c r="B354" s="44" t="s">
        <v>380</v>
      </c>
      <c r="C354" s="45">
        <v>722390</v>
      </c>
      <c r="D354" s="45">
        <v>1</v>
      </c>
      <c r="E354" s="45">
        <v>1</v>
      </c>
      <c r="F354" s="46">
        <v>0</v>
      </c>
    </row>
    <row r="355" spans="1:6" ht="12.75">
      <c r="A355" s="43">
        <v>352</v>
      </c>
      <c r="B355" s="44" t="s">
        <v>381</v>
      </c>
      <c r="C355" s="45">
        <v>723101</v>
      </c>
      <c r="D355" s="45">
        <v>5</v>
      </c>
      <c r="E355" s="45">
        <v>0</v>
      </c>
      <c r="F355" s="46">
        <v>0</v>
      </c>
    </row>
    <row r="356" spans="1:6" ht="12.75">
      <c r="A356" s="43">
        <v>353</v>
      </c>
      <c r="B356" s="44" t="s">
        <v>382</v>
      </c>
      <c r="C356" s="45">
        <v>723102</v>
      </c>
      <c r="D356" s="45">
        <v>5</v>
      </c>
      <c r="E356" s="45">
        <v>0</v>
      </c>
      <c r="F356" s="46">
        <v>0</v>
      </c>
    </row>
    <row r="357" spans="1:6" ht="12.75">
      <c r="A357" s="43">
        <v>354</v>
      </c>
      <c r="B357" s="44" t="s">
        <v>383</v>
      </c>
      <c r="C357" s="45">
        <v>723103</v>
      </c>
      <c r="D357" s="45">
        <v>4</v>
      </c>
      <c r="E357" s="45">
        <v>0</v>
      </c>
      <c r="F357" s="46">
        <v>0</v>
      </c>
    </row>
    <row r="358" spans="1:6" ht="12.75">
      <c r="A358" s="43">
        <v>355</v>
      </c>
      <c r="B358" s="44" t="s">
        <v>384</v>
      </c>
      <c r="C358" s="45">
        <v>723104</v>
      </c>
      <c r="D358" s="45">
        <v>64</v>
      </c>
      <c r="E358" s="45">
        <v>0</v>
      </c>
      <c r="F358" s="46">
        <v>0</v>
      </c>
    </row>
    <row r="359" spans="1:6" ht="12.75">
      <c r="A359" s="43">
        <v>356</v>
      </c>
      <c r="B359" s="44" t="s">
        <v>385</v>
      </c>
      <c r="C359" s="45">
        <v>723105</v>
      </c>
      <c r="D359" s="45">
        <v>217</v>
      </c>
      <c r="E359" s="45">
        <v>0</v>
      </c>
      <c r="F359" s="46">
        <v>8</v>
      </c>
    </row>
    <row r="360" spans="1:6" ht="12.75">
      <c r="A360" s="43">
        <v>357</v>
      </c>
      <c r="B360" s="44" t="s">
        <v>386</v>
      </c>
      <c r="C360" s="45">
        <v>723190</v>
      </c>
      <c r="D360" s="45">
        <v>6</v>
      </c>
      <c r="E360" s="45">
        <v>0</v>
      </c>
      <c r="F360" s="46">
        <v>0</v>
      </c>
    </row>
    <row r="361" spans="1:6" ht="12.75">
      <c r="A361" s="43">
        <v>358</v>
      </c>
      <c r="B361" s="44" t="s">
        <v>387</v>
      </c>
      <c r="C361" s="45">
        <v>723301</v>
      </c>
      <c r="D361" s="45">
        <v>6</v>
      </c>
      <c r="E361" s="45">
        <v>1</v>
      </c>
      <c r="F361" s="46">
        <v>0</v>
      </c>
    </row>
    <row r="362" spans="1:6" ht="12.75">
      <c r="A362" s="43">
        <v>359</v>
      </c>
      <c r="B362" s="44" t="s">
        <v>388</v>
      </c>
      <c r="C362" s="45">
        <v>723302</v>
      </c>
      <c r="D362" s="45">
        <v>3</v>
      </c>
      <c r="E362" s="45">
        <v>0</v>
      </c>
      <c r="F362" s="46">
        <v>0</v>
      </c>
    </row>
    <row r="363" spans="1:6" ht="12.75">
      <c r="A363" s="43">
        <v>360</v>
      </c>
      <c r="B363" s="44" t="s">
        <v>389</v>
      </c>
      <c r="C363" s="45">
        <v>723303</v>
      </c>
      <c r="D363" s="45">
        <v>10</v>
      </c>
      <c r="E363" s="45">
        <v>2</v>
      </c>
      <c r="F363" s="46">
        <v>0</v>
      </c>
    </row>
    <row r="364" spans="1:6" ht="12.75">
      <c r="A364" s="43">
        <v>361</v>
      </c>
      <c r="B364" s="44" t="s">
        <v>390</v>
      </c>
      <c r="C364" s="45">
        <v>723304</v>
      </c>
      <c r="D364" s="45">
        <v>20</v>
      </c>
      <c r="E364" s="45">
        <v>2</v>
      </c>
      <c r="F364" s="46">
        <v>0</v>
      </c>
    </row>
    <row r="365" spans="1:6" ht="12.75">
      <c r="A365" s="43">
        <v>362</v>
      </c>
      <c r="B365" s="44" t="s">
        <v>391</v>
      </c>
      <c r="C365" s="45">
        <v>723306</v>
      </c>
      <c r="D365" s="45">
        <v>43</v>
      </c>
      <c r="E365" s="45">
        <v>0</v>
      </c>
      <c r="F365" s="46">
        <v>0</v>
      </c>
    </row>
    <row r="366" spans="1:6" ht="12.75">
      <c r="A366" s="43">
        <v>363</v>
      </c>
      <c r="B366" s="44" t="s">
        <v>392</v>
      </c>
      <c r="C366" s="45">
        <v>723307</v>
      </c>
      <c r="D366" s="45">
        <v>64</v>
      </c>
      <c r="E366" s="45">
        <v>0</v>
      </c>
      <c r="F366" s="46">
        <v>0</v>
      </c>
    </row>
    <row r="367" spans="1:6" ht="12.75">
      <c r="A367" s="43">
        <v>364</v>
      </c>
      <c r="B367" s="44" t="s">
        <v>393</v>
      </c>
      <c r="C367" s="45">
        <v>723310</v>
      </c>
      <c r="D367" s="45">
        <v>3</v>
      </c>
      <c r="E367" s="45">
        <v>0</v>
      </c>
      <c r="F367" s="46">
        <v>0</v>
      </c>
    </row>
    <row r="368" spans="1:6" ht="12.75">
      <c r="A368" s="43">
        <v>365</v>
      </c>
      <c r="B368" s="44" t="s">
        <v>394</v>
      </c>
      <c r="C368" s="45">
        <v>723390</v>
      </c>
      <c r="D368" s="45">
        <v>6</v>
      </c>
      <c r="E368" s="45">
        <v>1</v>
      </c>
      <c r="F368" s="46">
        <v>0</v>
      </c>
    </row>
    <row r="369" spans="1:6" ht="12.75">
      <c r="A369" s="43">
        <v>366</v>
      </c>
      <c r="B369" s="44" t="s">
        <v>395</v>
      </c>
      <c r="C369" s="45">
        <v>724101</v>
      </c>
      <c r="D369" s="45">
        <v>6</v>
      </c>
      <c r="E369" s="45">
        <v>2</v>
      </c>
      <c r="F369" s="46">
        <v>0</v>
      </c>
    </row>
    <row r="370" spans="1:6" ht="12.75">
      <c r="A370" s="43">
        <v>367</v>
      </c>
      <c r="B370" s="44" t="s">
        <v>396</v>
      </c>
      <c r="C370" s="45">
        <v>724102</v>
      </c>
      <c r="D370" s="45">
        <v>13</v>
      </c>
      <c r="E370" s="45">
        <v>0</v>
      </c>
      <c r="F370" s="46">
        <v>0</v>
      </c>
    </row>
    <row r="371" spans="1:6" ht="12.75">
      <c r="A371" s="43">
        <v>368</v>
      </c>
      <c r="B371" s="44" t="s">
        <v>397</v>
      </c>
      <c r="C371" s="45">
        <v>724103</v>
      </c>
      <c r="D371" s="45">
        <v>21</v>
      </c>
      <c r="E371" s="45">
        <v>0</v>
      </c>
      <c r="F371" s="46">
        <v>0</v>
      </c>
    </row>
    <row r="372" spans="1:6" ht="12.75">
      <c r="A372" s="43">
        <v>369</v>
      </c>
      <c r="B372" s="44" t="s">
        <v>398</v>
      </c>
      <c r="C372" s="45">
        <v>724104</v>
      </c>
      <c r="D372" s="45">
        <v>2</v>
      </c>
      <c r="E372" s="45">
        <v>0</v>
      </c>
      <c r="F372" s="46">
        <v>0</v>
      </c>
    </row>
    <row r="373" spans="1:6" ht="12.75">
      <c r="A373" s="43">
        <v>370</v>
      </c>
      <c r="B373" s="44" t="s">
        <v>399</v>
      </c>
      <c r="C373" s="45">
        <v>724105</v>
      </c>
      <c r="D373" s="45">
        <v>1</v>
      </c>
      <c r="E373" s="45">
        <v>0</v>
      </c>
      <c r="F373" s="46">
        <v>0</v>
      </c>
    </row>
    <row r="374" spans="1:6" ht="12.75">
      <c r="A374" s="43">
        <v>371</v>
      </c>
      <c r="B374" s="44" t="s">
        <v>400</v>
      </c>
      <c r="C374" s="45">
        <v>724190</v>
      </c>
      <c r="D374" s="45">
        <v>2</v>
      </c>
      <c r="E374" s="45">
        <v>0</v>
      </c>
      <c r="F374" s="46">
        <v>0</v>
      </c>
    </row>
    <row r="375" spans="1:6" ht="12.75">
      <c r="A375" s="43">
        <v>372</v>
      </c>
      <c r="B375" s="44" t="s">
        <v>401</v>
      </c>
      <c r="C375" s="45">
        <v>724201</v>
      </c>
      <c r="D375" s="45">
        <v>52</v>
      </c>
      <c r="E375" s="45">
        <v>0</v>
      </c>
      <c r="F375" s="46">
        <v>3</v>
      </c>
    </row>
    <row r="376" spans="1:6" ht="12.75">
      <c r="A376" s="43">
        <v>373</v>
      </c>
      <c r="B376" s="44" t="s">
        <v>402</v>
      </c>
      <c r="C376" s="45">
        <v>724203</v>
      </c>
      <c r="D376" s="45">
        <v>5</v>
      </c>
      <c r="E376" s="45">
        <v>0</v>
      </c>
      <c r="F376" s="46">
        <v>0</v>
      </c>
    </row>
    <row r="377" spans="1:6" ht="12.75">
      <c r="A377" s="43">
        <v>374</v>
      </c>
      <c r="B377" s="44" t="s">
        <v>403</v>
      </c>
      <c r="C377" s="45">
        <v>724204</v>
      </c>
      <c r="D377" s="45">
        <v>7</v>
      </c>
      <c r="E377" s="45">
        <v>2</v>
      </c>
      <c r="F377" s="46">
        <v>5</v>
      </c>
    </row>
    <row r="378" spans="1:6" ht="12.75">
      <c r="A378" s="43">
        <v>375</v>
      </c>
      <c r="B378" s="44" t="s">
        <v>404</v>
      </c>
      <c r="C378" s="45">
        <v>724205</v>
      </c>
      <c r="D378" s="45">
        <v>1</v>
      </c>
      <c r="E378" s="45">
        <v>0</v>
      </c>
      <c r="F378" s="46">
        <v>0</v>
      </c>
    </row>
    <row r="379" spans="1:6" ht="12.75">
      <c r="A379" s="43">
        <v>376</v>
      </c>
      <c r="B379" s="44" t="s">
        <v>405</v>
      </c>
      <c r="C379" s="45">
        <v>724212</v>
      </c>
      <c r="D379" s="45">
        <v>0</v>
      </c>
      <c r="E379" s="45">
        <v>0</v>
      </c>
      <c r="F379" s="46">
        <v>1</v>
      </c>
    </row>
    <row r="380" spans="1:6" ht="12.75">
      <c r="A380" s="43">
        <v>377</v>
      </c>
      <c r="B380" s="44" t="s">
        <v>406</v>
      </c>
      <c r="C380" s="45">
        <v>724290</v>
      </c>
      <c r="D380" s="45">
        <v>1</v>
      </c>
      <c r="E380" s="45">
        <v>0</v>
      </c>
      <c r="F380" s="46">
        <v>0</v>
      </c>
    </row>
    <row r="381" spans="1:6" ht="12.75">
      <c r="A381" s="43">
        <v>378</v>
      </c>
      <c r="B381" s="44" t="s">
        <v>407</v>
      </c>
      <c r="C381" s="45">
        <v>724301</v>
      </c>
      <c r="D381" s="45">
        <v>57</v>
      </c>
      <c r="E381" s="45">
        <v>0</v>
      </c>
      <c r="F381" s="46">
        <v>3</v>
      </c>
    </row>
    <row r="382" spans="1:6" ht="12.75">
      <c r="A382" s="43">
        <v>379</v>
      </c>
      <c r="B382" s="44" t="s">
        <v>408</v>
      </c>
      <c r="C382" s="45">
        <v>724405</v>
      </c>
      <c r="D382" s="45">
        <v>0</v>
      </c>
      <c r="E382" s="45">
        <v>0</v>
      </c>
      <c r="F382" s="46">
        <v>6</v>
      </c>
    </row>
    <row r="383" spans="1:6" ht="12.75">
      <c r="A383" s="43">
        <v>380</v>
      </c>
      <c r="B383" s="44" t="s">
        <v>409</v>
      </c>
      <c r="C383" s="45">
        <v>725102</v>
      </c>
      <c r="D383" s="45">
        <v>1</v>
      </c>
      <c r="E383" s="45">
        <v>0</v>
      </c>
      <c r="F383" s="46">
        <v>0</v>
      </c>
    </row>
    <row r="384" spans="1:6" ht="12.75">
      <c r="A384" s="43">
        <v>381</v>
      </c>
      <c r="B384" s="44" t="s">
        <v>410</v>
      </c>
      <c r="C384" s="45">
        <v>725106</v>
      </c>
      <c r="D384" s="45">
        <v>2</v>
      </c>
      <c r="E384" s="45">
        <v>0</v>
      </c>
      <c r="F384" s="46">
        <v>0</v>
      </c>
    </row>
    <row r="385" spans="1:6" ht="12.75">
      <c r="A385" s="43">
        <v>382</v>
      </c>
      <c r="B385" s="44" t="s">
        <v>411</v>
      </c>
      <c r="C385" s="45">
        <v>725107</v>
      </c>
      <c r="D385" s="45">
        <v>3</v>
      </c>
      <c r="E385" s="45">
        <v>0</v>
      </c>
      <c r="F385" s="46">
        <v>0</v>
      </c>
    </row>
    <row r="386" spans="1:6" ht="12.75">
      <c r="A386" s="43">
        <v>383</v>
      </c>
      <c r="B386" s="44" t="s">
        <v>412</v>
      </c>
      <c r="C386" s="45">
        <v>725108</v>
      </c>
      <c r="D386" s="45">
        <v>1</v>
      </c>
      <c r="E386" s="45">
        <v>0</v>
      </c>
      <c r="F386" s="46">
        <v>0</v>
      </c>
    </row>
    <row r="387" spans="1:6" ht="12.75">
      <c r="A387" s="43">
        <v>384</v>
      </c>
      <c r="B387" s="44" t="s">
        <v>413</v>
      </c>
      <c r="C387" s="45">
        <v>725110</v>
      </c>
      <c r="D387" s="45">
        <v>18</v>
      </c>
      <c r="E387" s="45">
        <v>0</v>
      </c>
      <c r="F387" s="46">
        <v>0</v>
      </c>
    </row>
    <row r="388" spans="1:6" ht="12.75">
      <c r="A388" s="43">
        <v>385</v>
      </c>
      <c r="B388" s="44" t="s">
        <v>414</v>
      </c>
      <c r="C388" s="45">
        <v>725190</v>
      </c>
      <c r="D388" s="45">
        <v>1</v>
      </c>
      <c r="E388" s="45">
        <v>0</v>
      </c>
      <c r="F388" s="46">
        <v>0</v>
      </c>
    </row>
    <row r="389" spans="1:6" ht="12.75">
      <c r="A389" s="43">
        <v>386</v>
      </c>
      <c r="B389" s="44" t="s">
        <v>415</v>
      </c>
      <c r="C389" s="45">
        <v>725201</v>
      </c>
      <c r="D389" s="45">
        <v>1</v>
      </c>
      <c r="E389" s="45">
        <v>0</v>
      </c>
      <c r="F389" s="46">
        <v>0</v>
      </c>
    </row>
    <row r="390" spans="1:6" ht="12.75">
      <c r="A390" s="43">
        <v>387</v>
      </c>
      <c r="B390" s="44" t="s">
        <v>416</v>
      </c>
      <c r="C390" s="45">
        <v>725202</v>
      </c>
      <c r="D390" s="45">
        <v>3</v>
      </c>
      <c r="E390" s="45">
        <v>1</v>
      </c>
      <c r="F390" s="46">
        <v>0</v>
      </c>
    </row>
    <row r="391" spans="1:6" ht="12.75">
      <c r="A391" s="43">
        <v>388</v>
      </c>
      <c r="B391" s="44" t="s">
        <v>417</v>
      </c>
      <c r="C391" s="45">
        <v>725290</v>
      </c>
      <c r="D391" s="45">
        <v>1</v>
      </c>
      <c r="E391" s="45">
        <v>0</v>
      </c>
      <c r="F391" s="46">
        <v>0</v>
      </c>
    </row>
    <row r="392" spans="1:6" ht="12.75">
      <c r="A392" s="43">
        <v>389</v>
      </c>
      <c r="B392" s="44" t="s">
        <v>418</v>
      </c>
      <c r="C392" s="45">
        <v>731102</v>
      </c>
      <c r="D392" s="45">
        <v>1</v>
      </c>
      <c r="E392" s="45">
        <v>0</v>
      </c>
      <c r="F392" s="46">
        <v>0</v>
      </c>
    </row>
    <row r="393" spans="1:6" ht="12.75">
      <c r="A393" s="43">
        <v>390</v>
      </c>
      <c r="B393" s="44" t="s">
        <v>419</v>
      </c>
      <c r="C393" s="45">
        <v>731103</v>
      </c>
      <c r="D393" s="45">
        <v>1</v>
      </c>
      <c r="E393" s="45">
        <v>1</v>
      </c>
      <c r="F393" s="46">
        <v>0</v>
      </c>
    </row>
    <row r="394" spans="1:6" ht="12.75">
      <c r="A394" s="43">
        <v>391</v>
      </c>
      <c r="B394" s="44" t="s">
        <v>420</v>
      </c>
      <c r="C394" s="45">
        <v>731105</v>
      </c>
      <c r="D394" s="45">
        <v>1</v>
      </c>
      <c r="E394" s="45">
        <v>1</v>
      </c>
      <c r="F394" s="46">
        <v>0</v>
      </c>
    </row>
    <row r="395" spans="1:6" ht="12.75">
      <c r="A395" s="43">
        <v>392</v>
      </c>
      <c r="B395" s="44" t="s">
        <v>421</v>
      </c>
      <c r="C395" s="45">
        <v>731306</v>
      </c>
      <c r="D395" s="45">
        <v>0</v>
      </c>
      <c r="E395" s="45">
        <v>0</v>
      </c>
      <c r="F395" s="46">
        <v>0</v>
      </c>
    </row>
    <row r="396" spans="1:6" ht="12.75">
      <c r="A396" s="43">
        <v>393</v>
      </c>
      <c r="B396" s="44" t="s">
        <v>422</v>
      </c>
      <c r="C396" s="45">
        <v>732102</v>
      </c>
      <c r="D396" s="45">
        <v>4</v>
      </c>
      <c r="E396" s="45">
        <v>4</v>
      </c>
      <c r="F396" s="46">
        <v>0</v>
      </c>
    </row>
    <row r="397" spans="1:6" ht="12.75">
      <c r="A397" s="43">
        <v>394</v>
      </c>
      <c r="B397" s="44" t="s">
        <v>423</v>
      </c>
      <c r="C397" s="45">
        <v>732106</v>
      </c>
      <c r="D397" s="45">
        <v>1</v>
      </c>
      <c r="E397" s="45">
        <v>0</v>
      </c>
      <c r="F397" s="46">
        <v>0</v>
      </c>
    </row>
    <row r="398" spans="1:6" ht="12.75">
      <c r="A398" s="43">
        <v>395</v>
      </c>
      <c r="B398" s="44" t="s">
        <v>424</v>
      </c>
      <c r="C398" s="45">
        <v>732107</v>
      </c>
      <c r="D398" s="45">
        <v>2</v>
      </c>
      <c r="E398" s="45">
        <v>1</v>
      </c>
      <c r="F398" s="46">
        <v>0</v>
      </c>
    </row>
    <row r="399" spans="1:6" ht="12.75">
      <c r="A399" s="43">
        <v>396</v>
      </c>
      <c r="B399" s="44" t="s">
        <v>425</v>
      </c>
      <c r="C399" s="45">
        <v>732109</v>
      </c>
      <c r="D399" s="45">
        <v>1</v>
      </c>
      <c r="E399" s="45">
        <v>1</v>
      </c>
      <c r="F399" s="46">
        <v>0</v>
      </c>
    </row>
    <row r="400" spans="1:6" ht="12.75">
      <c r="A400" s="43">
        <v>397</v>
      </c>
      <c r="B400" s="44" t="s">
        <v>426</v>
      </c>
      <c r="C400" s="45">
        <v>732402</v>
      </c>
      <c r="D400" s="45">
        <v>1</v>
      </c>
      <c r="E400" s="45">
        <v>0</v>
      </c>
      <c r="F400" s="46">
        <v>0</v>
      </c>
    </row>
    <row r="401" spans="1:6" ht="12.75">
      <c r="A401" s="43">
        <v>398</v>
      </c>
      <c r="B401" s="44" t="s">
        <v>427</v>
      </c>
      <c r="C401" s="45">
        <v>732406</v>
      </c>
      <c r="D401" s="45">
        <v>4</v>
      </c>
      <c r="E401" s="45">
        <v>4</v>
      </c>
      <c r="F401" s="46">
        <v>0</v>
      </c>
    </row>
    <row r="402" spans="1:6" ht="12.75">
      <c r="A402" s="43">
        <v>399</v>
      </c>
      <c r="B402" s="44" t="s">
        <v>428</v>
      </c>
      <c r="C402" s="45">
        <v>732407</v>
      </c>
      <c r="D402" s="45">
        <v>9</v>
      </c>
      <c r="E402" s="45">
        <v>8</v>
      </c>
      <c r="F402" s="46">
        <v>0</v>
      </c>
    </row>
    <row r="403" spans="1:6" ht="12.75">
      <c r="A403" s="43">
        <v>400</v>
      </c>
      <c r="B403" s="44" t="s">
        <v>429</v>
      </c>
      <c r="C403" s="45">
        <v>734190</v>
      </c>
      <c r="D403" s="45">
        <v>1</v>
      </c>
      <c r="E403" s="45">
        <v>0</v>
      </c>
      <c r="F403" s="46">
        <v>0</v>
      </c>
    </row>
    <row r="404" spans="1:6" ht="12.75">
      <c r="A404" s="43">
        <v>401</v>
      </c>
      <c r="B404" s="44" t="s">
        <v>430</v>
      </c>
      <c r="C404" s="45">
        <v>734305</v>
      </c>
      <c r="D404" s="45">
        <v>1</v>
      </c>
      <c r="E404" s="45">
        <v>0</v>
      </c>
      <c r="F404" s="46">
        <v>0</v>
      </c>
    </row>
    <row r="405" spans="1:6" ht="12.75">
      <c r="A405" s="43">
        <v>402</v>
      </c>
      <c r="B405" s="44" t="s">
        <v>431</v>
      </c>
      <c r="C405" s="45">
        <v>734502</v>
      </c>
      <c r="D405" s="45">
        <v>6</v>
      </c>
      <c r="E405" s="45">
        <v>5</v>
      </c>
      <c r="F405" s="46">
        <v>0</v>
      </c>
    </row>
    <row r="406" spans="1:6" ht="12.75">
      <c r="A406" s="43">
        <v>403</v>
      </c>
      <c r="B406" s="44" t="s">
        <v>432</v>
      </c>
      <c r="C406" s="45">
        <v>734601</v>
      </c>
      <c r="D406" s="45">
        <v>0</v>
      </c>
      <c r="E406" s="45">
        <v>0</v>
      </c>
      <c r="F406" s="46">
        <v>7</v>
      </c>
    </row>
    <row r="407" spans="1:6" ht="12.75">
      <c r="A407" s="43">
        <v>404</v>
      </c>
      <c r="B407" s="44" t="s">
        <v>433</v>
      </c>
      <c r="C407" s="45">
        <v>741101</v>
      </c>
      <c r="D407" s="45">
        <v>1</v>
      </c>
      <c r="E407" s="45">
        <v>1</v>
      </c>
      <c r="F407" s="46">
        <v>0</v>
      </c>
    </row>
    <row r="408" spans="1:6" ht="12.75">
      <c r="A408" s="43">
        <v>405</v>
      </c>
      <c r="B408" s="44" t="s">
        <v>434</v>
      </c>
      <c r="C408" s="45">
        <v>741102</v>
      </c>
      <c r="D408" s="45">
        <v>1</v>
      </c>
      <c r="E408" s="45">
        <v>1</v>
      </c>
      <c r="F408" s="46">
        <v>0</v>
      </c>
    </row>
    <row r="409" spans="1:6" ht="12.75">
      <c r="A409" s="43">
        <v>406</v>
      </c>
      <c r="B409" s="44" t="s">
        <v>435</v>
      </c>
      <c r="C409" s="45">
        <v>741103</v>
      </c>
      <c r="D409" s="45">
        <v>3</v>
      </c>
      <c r="E409" s="45">
        <v>2</v>
      </c>
      <c r="F409" s="46">
        <v>0</v>
      </c>
    </row>
    <row r="410" spans="1:6" ht="12.75">
      <c r="A410" s="43">
        <v>407</v>
      </c>
      <c r="B410" s="44" t="s">
        <v>436</v>
      </c>
      <c r="C410" s="45">
        <v>741104</v>
      </c>
      <c r="D410" s="45">
        <v>59</v>
      </c>
      <c r="E410" s="45">
        <v>0</v>
      </c>
      <c r="F410" s="46">
        <v>10</v>
      </c>
    </row>
    <row r="411" spans="1:6" ht="12.75">
      <c r="A411" s="43">
        <v>408</v>
      </c>
      <c r="B411" s="44" t="s">
        <v>437</v>
      </c>
      <c r="C411" s="45">
        <v>741105</v>
      </c>
      <c r="D411" s="45">
        <v>4</v>
      </c>
      <c r="E411" s="45">
        <v>1</v>
      </c>
      <c r="F411" s="46">
        <v>0</v>
      </c>
    </row>
    <row r="412" spans="1:6" ht="12.75">
      <c r="A412" s="43">
        <v>409</v>
      </c>
      <c r="B412" s="44" t="s">
        <v>438</v>
      </c>
      <c r="C412" s="45">
        <v>741190</v>
      </c>
      <c r="D412" s="45">
        <v>0</v>
      </c>
      <c r="E412" s="45">
        <v>0</v>
      </c>
      <c r="F412" s="46">
        <v>1</v>
      </c>
    </row>
    <row r="413" spans="1:6" ht="12.75">
      <c r="A413" s="43">
        <v>410</v>
      </c>
      <c r="B413" s="44" t="s">
        <v>439</v>
      </c>
      <c r="C413" s="45">
        <v>741201</v>
      </c>
      <c r="D413" s="45">
        <v>97</v>
      </c>
      <c r="E413" s="45">
        <v>78</v>
      </c>
      <c r="F413" s="46">
        <v>16</v>
      </c>
    </row>
    <row r="414" spans="1:6" ht="12.75">
      <c r="A414" s="43">
        <v>411</v>
      </c>
      <c r="B414" s="44" t="s">
        <v>440</v>
      </c>
      <c r="C414" s="45">
        <v>741203</v>
      </c>
      <c r="D414" s="45">
        <v>113</v>
      </c>
      <c r="E414" s="45">
        <v>24</v>
      </c>
      <c r="F414" s="46">
        <v>5</v>
      </c>
    </row>
    <row r="415" spans="1:6" ht="12.75">
      <c r="A415" s="43">
        <v>412</v>
      </c>
      <c r="B415" s="44" t="s">
        <v>441</v>
      </c>
      <c r="C415" s="45">
        <v>741390</v>
      </c>
      <c r="D415" s="45">
        <v>15</v>
      </c>
      <c r="E415" s="45">
        <v>15</v>
      </c>
      <c r="F415" s="46">
        <v>1</v>
      </c>
    </row>
    <row r="416" spans="1:6" ht="12.75">
      <c r="A416" s="43">
        <v>413</v>
      </c>
      <c r="B416" s="44" t="s">
        <v>442</v>
      </c>
      <c r="C416" s="45">
        <v>741401</v>
      </c>
      <c r="D416" s="45">
        <v>3</v>
      </c>
      <c r="E416" s="45">
        <v>0</v>
      </c>
      <c r="F416" s="46">
        <v>0</v>
      </c>
    </row>
    <row r="417" spans="1:6" ht="12.75">
      <c r="A417" s="43">
        <v>414</v>
      </c>
      <c r="B417" s="44" t="s">
        <v>443</v>
      </c>
      <c r="C417" s="45">
        <v>742190</v>
      </c>
      <c r="D417" s="45">
        <v>14</v>
      </c>
      <c r="E417" s="45">
        <v>5</v>
      </c>
      <c r="F417" s="46">
        <v>51</v>
      </c>
    </row>
    <row r="418" spans="1:6" ht="12.75">
      <c r="A418" s="43">
        <v>415</v>
      </c>
      <c r="B418" s="44" t="s">
        <v>444</v>
      </c>
      <c r="C418" s="45">
        <v>742204</v>
      </c>
      <c r="D418" s="45">
        <v>71</v>
      </c>
      <c r="E418" s="45">
        <v>1</v>
      </c>
      <c r="F418" s="46">
        <v>66</v>
      </c>
    </row>
    <row r="419" spans="1:6" ht="12.75">
      <c r="A419" s="43">
        <v>416</v>
      </c>
      <c r="B419" s="44" t="s">
        <v>445</v>
      </c>
      <c r="C419" s="45">
        <v>742205</v>
      </c>
      <c r="D419" s="45">
        <v>6</v>
      </c>
      <c r="E419" s="45">
        <v>0</v>
      </c>
      <c r="F419" s="46">
        <v>0</v>
      </c>
    </row>
    <row r="420" spans="1:6" ht="12.75">
      <c r="A420" s="43">
        <v>417</v>
      </c>
      <c r="B420" s="44" t="s">
        <v>446</v>
      </c>
      <c r="C420" s="45">
        <v>742206</v>
      </c>
      <c r="D420" s="45">
        <v>1</v>
      </c>
      <c r="E420" s="45">
        <v>0</v>
      </c>
      <c r="F420" s="46">
        <v>0</v>
      </c>
    </row>
    <row r="421" spans="1:6" ht="12.75">
      <c r="A421" s="43">
        <v>418</v>
      </c>
      <c r="B421" s="44" t="s">
        <v>447</v>
      </c>
      <c r="C421" s="45">
        <v>742207</v>
      </c>
      <c r="D421" s="45">
        <v>84</v>
      </c>
      <c r="E421" s="45">
        <v>0</v>
      </c>
      <c r="F421" s="46">
        <v>2</v>
      </c>
    </row>
    <row r="422" spans="1:6" ht="12.75">
      <c r="A422" s="43">
        <v>419</v>
      </c>
      <c r="B422" s="44" t="s">
        <v>448</v>
      </c>
      <c r="C422" s="45">
        <v>742290</v>
      </c>
      <c r="D422" s="45">
        <v>0</v>
      </c>
      <c r="E422" s="45">
        <v>0</v>
      </c>
      <c r="F422" s="46">
        <v>10</v>
      </c>
    </row>
    <row r="423" spans="1:6" ht="12.75">
      <c r="A423" s="43">
        <v>420</v>
      </c>
      <c r="B423" s="44" t="s">
        <v>449</v>
      </c>
      <c r="C423" s="45">
        <v>742302</v>
      </c>
      <c r="D423" s="45">
        <v>0</v>
      </c>
      <c r="E423" s="45">
        <v>0</v>
      </c>
      <c r="F423" s="46">
        <v>4</v>
      </c>
    </row>
    <row r="424" spans="1:6" ht="12.75">
      <c r="A424" s="43">
        <v>421</v>
      </c>
      <c r="B424" s="44" t="s">
        <v>450</v>
      </c>
      <c r="C424" s="45">
        <v>742490</v>
      </c>
      <c r="D424" s="45">
        <v>8</v>
      </c>
      <c r="E424" s="45">
        <v>8</v>
      </c>
      <c r="F424" s="46">
        <v>0</v>
      </c>
    </row>
    <row r="425" spans="1:6" ht="12.75">
      <c r="A425" s="43">
        <v>422</v>
      </c>
      <c r="B425" s="44" t="s">
        <v>451</v>
      </c>
      <c r="C425" s="45">
        <v>743101</v>
      </c>
      <c r="D425" s="45">
        <v>18</v>
      </c>
      <c r="E425" s="45">
        <v>18</v>
      </c>
      <c r="F425" s="46">
        <v>0</v>
      </c>
    </row>
    <row r="426" spans="1:6" ht="12.75">
      <c r="A426" s="43">
        <v>423</v>
      </c>
      <c r="B426" s="44" t="s">
        <v>452</v>
      </c>
      <c r="C426" s="45">
        <v>743202</v>
      </c>
      <c r="D426" s="45">
        <v>27</v>
      </c>
      <c r="E426" s="45">
        <v>27</v>
      </c>
      <c r="F426" s="46">
        <v>6</v>
      </c>
    </row>
    <row r="427" spans="1:6" ht="12.75">
      <c r="A427" s="43">
        <v>424</v>
      </c>
      <c r="B427" s="44" t="s">
        <v>453</v>
      </c>
      <c r="C427" s="45">
        <v>743206</v>
      </c>
      <c r="D427" s="45">
        <v>116</v>
      </c>
      <c r="E427" s="45">
        <v>114</v>
      </c>
      <c r="F427" s="46">
        <v>3</v>
      </c>
    </row>
    <row r="428" spans="1:6" ht="12.75">
      <c r="A428" s="43">
        <v>425</v>
      </c>
      <c r="B428" s="44" t="s">
        <v>454</v>
      </c>
      <c r="C428" s="45">
        <v>743304</v>
      </c>
      <c r="D428" s="45">
        <v>181</v>
      </c>
      <c r="E428" s="45">
        <v>177</v>
      </c>
      <c r="F428" s="46">
        <v>0</v>
      </c>
    </row>
    <row r="429" spans="1:6" ht="12.75">
      <c r="A429" s="43">
        <v>426</v>
      </c>
      <c r="B429" s="44" t="s">
        <v>455</v>
      </c>
      <c r="C429" s="45">
        <v>743501</v>
      </c>
      <c r="D429" s="45">
        <v>16</v>
      </c>
      <c r="E429" s="45">
        <v>8</v>
      </c>
      <c r="F429" s="46">
        <v>7</v>
      </c>
    </row>
    <row r="430" spans="1:6" ht="12.75">
      <c r="A430" s="43">
        <v>427</v>
      </c>
      <c r="B430" s="44" t="s">
        <v>456</v>
      </c>
      <c r="C430" s="45">
        <v>743603</v>
      </c>
      <c r="D430" s="45">
        <v>5</v>
      </c>
      <c r="E430" s="45">
        <v>0</v>
      </c>
      <c r="F430" s="46">
        <v>0</v>
      </c>
    </row>
    <row r="431" spans="1:6" ht="12.75">
      <c r="A431" s="43">
        <v>428</v>
      </c>
      <c r="B431" s="44" t="s">
        <v>457</v>
      </c>
      <c r="C431" s="45">
        <v>743604</v>
      </c>
      <c r="D431" s="45">
        <v>587</v>
      </c>
      <c r="E431" s="45">
        <v>585</v>
      </c>
      <c r="F431" s="46">
        <v>121</v>
      </c>
    </row>
    <row r="432" spans="1:6" ht="12.75">
      <c r="A432" s="43">
        <v>429</v>
      </c>
      <c r="B432" s="44" t="s">
        <v>458</v>
      </c>
      <c r="C432" s="45">
        <v>743702</v>
      </c>
      <c r="D432" s="45">
        <v>7</v>
      </c>
      <c r="E432" s="45">
        <v>1</v>
      </c>
      <c r="F432" s="46">
        <v>8</v>
      </c>
    </row>
    <row r="433" spans="1:6" ht="12.75">
      <c r="A433" s="43">
        <v>430</v>
      </c>
      <c r="B433" s="44" t="s">
        <v>459</v>
      </c>
      <c r="C433" s="45">
        <v>744202</v>
      </c>
      <c r="D433" s="45">
        <v>1</v>
      </c>
      <c r="E433" s="45">
        <v>1</v>
      </c>
      <c r="F433" s="46">
        <v>0</v>
      </c>
    </row>
    <row r="434" spans="1:6" ht="12.75">
      <c r="A434" s="43">
        <v>431</v>
      </c>
      <c r="B434" s="44" t="s">
        <v>460</v>
      </c>
      <c r="C434" s="45">
        <v>744304</v>
      </c>
      <c r="D434" s="45">
        <v>12</v>
      </c>
      <c r="E434" s="45">
        <v>12</v>
      </c>
      <c r="F434" s="46">
        <v>0</v>
      </c>
    </row>
    <row r="435" spans="1:6" ht="12.75">
      <c r="A435" s="43">
        <v>432</v>
      </c>
      <c r="B435" s="44" t="s">
        <v>461</v>
      </c>
      <c r="C435" s="45">
        <v>811102</v>
      </c>
      <c r="D435" s="45">
        <v>3</v>
      </c>
      <c r="E435" s="45">
        <v>0</v>
      </c>
      <c r="F435" s="46">
        <v>5</v>
      </c>
    </row>
    <row r="436" spans="1:6" ht="12.75">
      <c r="A436" s="43">
        <v>433</v>
      </c>
      <c r="B436" s="44" t="s">
        <v>462</v>
      </c>
      <c r="C436" s="45">
        <v>811104</v>
      </c>
      <c r="D436" s="45">
        <v>1</v>
      </c>
      <c r="E436" s="45">
        <v>0</v>
      </c>
      <c r="F436" s="46">
        <v>0</v>
      </c>
    </row>
    <row r="437" spans="1:6" ht="12.75">
      <c r="A437" s="43">
        <v>434</v>
      </c>
      <c r="B437" s="44" t="s">
        <v>463</v>
      </c>
      <c r="C437" s="45">
        <v>811203</v>
      </c>
      <c r="D437" s="45">
        <v>1</v>
      </c>
      <c r="E437" s="45">
        <v>0</v>
      </c>
      <c r="F437" s="46">
        <v>0</v>
      </c>
    </row>
    <row r="438" spans="1:6" ht="12.75">
      <c r="A438" s="43">
        <v>435</v>
      </c>
      <c r="B438" s="44" t="s">
        <v>464</v>
      </c>
      <c r="C438" s="45">
        <v>812101</v>
      </c>
      <c r="D438" s="45">
        <v>1</v>
      </c>
      <c r="E438" s="45">
        <v>0</v>
      </c>
      <c r="F438" s="46">
        <v>0</v>
      </c>
    </row>
    <row r="439" spans="1:6" ht="12.75">
      <c r="A439" s="43">
        <v>436</v>
      </c>
      <c r="B439" s="44" t="s">
        <v>465</v>
      </c>
      <c r="C439" s="45">
        <v>812201</v>
      </c>
      <c r="D439" s="45">
        <v>1</v>
      </c>
      <c r="E439" s="45">
        <v>0</v>
      </c>
      <c r="F439" s="46">
        <v>0</v>
      </c>
    </row>
    <row r="440" spans="1:6" ht="12.75">
      <c r="A440" s="43">
        <v>437</v>
      </c>
      <c r="B440" s="44" t="s">
        <v>466</v>
      </c>
      <c r="C440" s="45">
        <v>812202</v>
      </c>
      <c r="D440" s="45">
        <v>1</v>
      </c>
      <c r="E440" s="45">
        <v>0</v>
      </c>
      <c r="F440" s="46">
        <v>0</v>
      </c>
    </row>
    <row r="441" spans="1:6" ht="12.75">
      <c r="A441" s="43">
        <v>438</v>
      </c>
      <c r="B441" s="44" t="s">
        <v>467</v>
      </c>
      <c r="C441" s="45">
        <v>812403</v>
      </c>
      <c r="D441" s="45">
        <v>1</v>
      </c>
      <c r="E441" s="45">
        <v>0</v>
      </c>
      <c r="F441" s="46">
        <v>0</v>
      </c>
    </row>
    <row r="442" spans="1:6" ht="12.75">
      <c r="A442" s="43">
        <v>439</v>
      </c>
      <c r="B442" s="44" t="s">
        <v>468</v>
      </c>
      <c r="C442" s="45">
        <v>813290</v>
      </c>
      <c r="D442" s="45">
        <v>1</v>
      </c>
      <c r="E442" s="45">
        <v>0</v>
      </c>
      <c r="F442" s="46">
        <v>0</v>
      </c>
    </row>
    <row r="443" spans="1:6" ht="12.75">
      <c r="A443" s="43">
        <v>440</v>
      </c>
      <c r="B443" s="44" t="s">
        <v>469</v>
      </c>
      <c r="C443" s="45">
        <v>814190</v>
      </c>
      <c r="D443" s="45">
        <v>0</v>
      </c>
      <c r="E443" s="45">
        <v>0</v>
      </c>
      <c r="F443" s="46">
        <v>8</v>
      </c>
    </row>
    <row r="444" spans="1:6" ht="12.75">
      <c r="A444" s="43">
        <v>441</v>
      </c>
      <c r="B444" s="44" t="s">
        <v>470</v>
      </c>
      <c r="C444" s="45">
        <v>815401</v>
      </c>
      <c r="D444" s="45">
        <v>1</v>
      </c>
      <c r="E444" s="45">
        <v>1</v>
      </c>
      <c r="F444" s="46">
        <v>0</v>
      </c>
    </row>
    <row r="445" spans="1:6" ht="12.75">
      <c r="A445" s="43">
        <v>442</v>
      </c>
      <c r="B445" s="44" t="s">
        <v>471</v>
      </c>
      <c r="C445" s="45">
        <v>815406</v>
      </c>
      <c r="D445" s="45">
        <v>0</v>
      </c>
      <c r="E445" s="45">
        <v>0</v>
      </c>
      <c r="F445" s="46">
        <v>19</v>
      </c>
    </row>
    <row r="446" spans="1:6" ht="12.75">
      <c r="A446" s="43">
        <v>443</v>
      </c>
      <c r="B446" s="44" t="s">
        <v>472</v>
      </c>
      <c r="C446" s="45">
        <v>815990</v>
      </c>
      <c r="D446" s="45">
        <v>2</v>
      </c>
      <c r="E446" s="45">
        <v>0</v>
      </c>
      <c r="F446" s="46">
        <v>0</v>
      </c>
    </row>
    <row r="447" spans="1:6" ht="12.75">
      <c r="A447" s="43">
        <v>444</v>
      </c>
      <c r="B447" s="44" t="s">
        <v>473</v>
      </c>
      <c r="C447" s="45">
        <v>816101</v>
      </c>
      <c r="D447" s="45">
        <v>0</v>
      </c>
      <c r="E447" s="45">
        <v>0</v>
      </c>
      <c r="F447" s="46">
        <v>0</v>
      </c>
    </row>
    <row r="448" spans="1:6" ht="12.75">
      <c r="A448" s="43">
        <v>445</v>
      </c>
      <c r="B448" s="44" t="s">
        <v>474</v>
      </c>
      <c r="C448" s="45">
        <v>816104</v>
      </c>
      <c r="D448" s="45">
        <v>1</v>
      </c>
      <c r="E448" s="45">
        <v>0</v>
      </c>
      <c r="F448" s="46">
        <v>0</v>
      </c>
    </row>
    <row r="449" spans="1:6" ht="12.75">
      <c r="A449" s="43">
        <v>446</v>
      </c>
      <c r="B449" s="44" t="s">
        <v>475</v>
      </c>
      <c r="C449" s="45">
        <v>816109</v>
      </c>
      <c r="D449" s="45">
        <v>1</v>
      </c>
      <c r="E449" s="45">
        <v>0</v>
      </c>
      <c r="F449" s="46">
        <v>0</v>
      </c>
    </row>
    <row r="450" spans="1:6" ht="12.75">
      <c r="A450" s="43">
        <v>447</v>
      </c>
      <c r="B450" s="44" t="s">
        <v>476</v>
      </c>
      <c r="C450" s="45">
        <v>816203</v>
      </c>
      <c r="D450" s="45">
        <v>2</v>
      </c>
      <c r="E450" s="45">
        <v>0</v>
      </c>
      <c r="F450" s="46">
        <v>0</v>
      </c>
    </row>
    <row r="451" spans="1:6" ht="12.75">
      <c r="A451" s="43">
        <v>448</v>
      </c>
      <c r="B451" s="44" t="s">
        <v>477</v>
      </c>
      <c r="C451" s="45">
        <v>816204</v>
      </c>
      <c r="D451" s="45">
        <v>7</v>
      </c>
      <c r="E451" s="45">
        <v>0</v>
      </c>
      <c r="F451" s="46">
        <v>0</v>
      </c>
    </row>
    <row r="452" spans="1:6" ht="12.75">
      <c r="A452" s="43">
        <v>449</v>
      </c>
      <c r="B452" s="44" t="s">
        <v>478</v>
      </c>
      <c r="C452" s="45">
        <v>816205</v>
      </c>
      <c r="D452" s="45">
        <v>1</v>
      </c>
      <c r="E452" s="45">
        <v>0</v>
      </c>
      <c r="F452" s="46">
        <v>1</v>
      </c>
    </row>
    <row r="453" spans="1:6" ht="12.75">
      <c r="A453" s="43">
        <v>450</v>
      </c>
      <c r="B453" s="44" t="s">
        <v>479</v>
      </c>
      <c r="C453" s="45">
        <v>816206</v>
      </c>
      <c r="D453" s="45">
        <v>1</v>
      </c>
      <c r="E453" s="45">
        <v>0</v>
      </c>
      <c r="F453" s="46">
        <v>0</v>
      </c>
    </row>
    <row r="454" spans="1:6" ht="12.75">
      <c r="A454" s="43">
        <v>451</v>
      </c>
      <c r="B454" s="44" t="s">
        <v>480</v>
      </c>
      <c r="C454" s="45">
        <v>816290</v>
      </c>
      <c r="D454" s="45">
        <v>1</v>
      </c>
      <c r="E454" s="45">
        <v>0</v>
      </c>
      <c r="F454" s="46">
        <v>0</v>
      </c>
    </row>
    <row r="455" spans="1:6" ht="24">
      <c r="A455" s="43">
        <v>452</v>
      </c>
      <c r="B455" s="44" t="s">
        <v>481</v>
      </c>
      <c r="C455" s="45">
        <v>816390</v>
      </c>
      <c r="D455" s="45">
        <v>0</v>
      </c>
      <c r="E455" s="45">
        <v>0</v>
      </c>
      <c r="F455" s="46">
        <v>1</v>
      </c>
    </row>
    <row r="456" spans="1:6" ht="12.75">
      <c r="A456" s="43">
        <v>453</v>
      </c>
      <c r="B456" s="44" t="s">
        <v>482</v>
      </c>
      <c r="C456" s="45">
        <v>821103</v>
      </c>
      <c r="D456" s="45">
        <v>2</v>
      </c>
      <c r="E456" s="45">
        <v>0</v>
      </c>
      <c r="F456" s="46">
        <v>0</v>
      </c>
    </row>
    <row r="457" spans="1:6" ht="12.75">
      <c r="A457" s="43">
        <v>454</v>
      </c>
      <c r="B457" s="44" t="s">
        <v>483</v>
      </c>
      <c r="C457" s="45">
        <v>821104</v>
      </c>
      <c r="D457" s="45">
        <v>0</v>
      </c>
      <c r="E457" s="45">
        <v>0</v>
      </c>
      <c r="F457" s="46">
        <v>4</v>
      </c>
    </row>
    <row r="458" spans="1:6" ht="12.75">
      <c r="A458" s="43">
        <v>455</v>
      </c>
      <c r="B458" s="44" t="s">
        <v>484</v>
      </c>
      <c r="C458" s="45">
        <v>821108</v>
      </c>
      <c r="D458" s="45">
        <v>2</v>
      </c>
      <c r="E458" s="45">
        <v>1</v>
      </c>
      <c r="F458" s="46">
        <v>1</v>
      </c>
    </row>
    <row r="459" spans="1:6" ht="12.75">
      <c r="A459" s="43">
        <v>456</v>
      </c>
      <c r="B459" s="44" t="s">
        <v>485</v>
      </c>
      <c r="C459" s="45">
        <v>821190</v>
      </c>
      <c r="D459" s="45">
        <v>0</v>
      </c>
      <c r="E459" s="45">
        <v>0</v>
      </c>
      <c r="F459" s="46">
        <v>1</v>
      </c>
    </row>
    <row r="460" spans="1:6" ht="12.75">
      <c r="A460" s="43">
        <v>457</v>
      </c>
      <c r="B460" s="44" t="s">
        <v>486</v>
      </c>
      <c r="C460" s="45">
        <v>823104</v>
      </c>
      <c r="D460" s="45">
        <v>10</v>
      </c>
      <c r="E460" s="45">
        <v>0</v>
      </c>
      <c r="F460" s="46">
        <v>0</v>
      </c>
    </row>
    <row r="461" spans="1:6" ht="12.75">
      <c r="A461" s="43">
        <v>458</v>
      </c>
      <c r="B461" s="44" t="s">
        <v>487</v>
      </c>
      <c r="C461" s="45">
        <v>823203</v>
      </c>
      <c r="D461" s="45">
        <v>1</v>
      </c>
      <c r="E461" s="45">
        <v>0</v>
      </c>
      <c r="F461" s="46">
        <v>0</v>
      </c>
    </row>
    <row r="462" spans="1:6" ht="12.75">
      <c r="A462" s="43">
        <v>459</v>
      </c>
      <c r="B462" s="44" t="s">
        <v>488</v>
      </c>
      <c r="C462" s="45">
        <v>823205</v>
      </c>
      <c r="D462" s="45">
        <v>1</v>
      </c>
      <c r="E462" s="45">
        <v>0</v>
      </c>
      <c r="F462" s="46">
        <v>0</v>
      </c>
    </row>
    <row r="463" spans="1:6" ht="12.75">
      <c r="A463" s="43">
        <v>460</v>
      </c>
      <c r="B463" s="44" t="s">
        <v>489</v>
      </c>
      <c r="C463" s="45">
        <v>824190</v>
      </c>
      <c r="D463" s="45">
        <v>1</v>
      </c>
      <c r="E463" s="45">
        <v>0</v>
      </c>
      <c r="F463" s="46">
        <v>0</v>
      </c>
    </row>
    <row r="464" spans="1:6" ht="12.75">
      <c r="A464" s="43">
        <v>461</v>
      </c>
      <c r="B464" s="44" t="s">
        <v>490</v>
      </c>
      <c r="C464" s="45">
        <v>825102</v>
      </c>
      <c r="D464" s="45">
        <v>1</v>
      </c>
      <c r="E464" s="45">
        <v>0</v>
      </c>
      <c r="F464" s="46">
        <v>0</v>
      </c>
    </row>
    <row r="465" spans="1:6" ht="12.75">
      <c r="A465" s="43">
        <v>462</v>
      </c>
      <c r="B465" s="44" t="s">
        <v>491</v>
      </c>
      <c r="C465" s="45">
        <v>825103</v>
      </c>
      <c r="D465" s="45">
        <v>1</v>
      </c>
      <c r="E465" s="45">
        <v>0</v>
      </c>
      <c r="F465" s="46">
        <v>0</v>
      </c>
    </row>
    <row r="466" spans="1:6" ht="12.75">
      <c r="A466" s="43">
        <v>463</v>
      </c>
      <c r="B466" s="44" t="s">
        <v>492</v>
      </c>
      <c r="C466" s="45">
        <v>825201</v>
      </c>
      <c r="D466" s="45">
        <v>0</v>
      </c>
      <c r="E466" s="45">
        <v>0</v>
      </c>
      <c r="F466" s="46">
        <v>1</v>
      </c>
    </row>
    <row r="467" spans="1:6" ht="12.75">
      <c r="A467" s="43">
        <v>464</v>
      </c>
      <c r="B467" s="44" t="s">
        <v>493</v>
      </c>
      <c r="C467" s="45">
        <v>826102</v>
      </c>
      <c r="D467" s="45">
        <v>2</v>
      </c>
      <c r="E467" s="45">
        <v>2</v>
      </c>
      <c r="F467" s="46">
        <v>0</v>
      </c>
    </row>
    <row r="468" spans="1:6" ht="12.75">
      <c r="A468" s="43">
        <v>465</v>
      </c>
      <c r="B468" s="44" t="s">
        <v>494</v>
      </c>
      <c r="C468" s="45">
        <v>826201</v>
      </c>
      <c r="D468" s="45">
        <v>0</v>
      </c>
      <c r="E468" s="45">
        <v>0</v>
      </c>
      <c r="F468" s="46">
        <v>2</v>
      </c>
    </row>
    <row r="469" spans="1:6" ht="12.75">
      <c r="A469" s="43">
        <v>466</v>
      </c>
      <c r="B469" s="44" t="s">
        <v>495</v>
      </c>
      <c r="C469" s="45">
        <v>826401</v>
      </c>
      <c r="D469" s="45">
        <v>3</v>
      </c>
      <c r="E469" s="45">
        <v>2</v>
      </c>
      <c r="F469" s="46">
        <v>19</v>
      </c>
    </row>
    <row r="470" spans="1:6" ht="12.75">
      <c r="A470" s="43">
        <v>467</v>
      </c>
      <c r="B470" s="44" t="s">
        <v>496</v>
      </c>
      <c r="C470" s="45">
        <v>826901</v>
      </c>
      <c r="D470" s="45">
        <v>1</v>
      </c>
      <c r="E470" s="45">
        <v>1</v>
      </c>
      <c r="F470" s="46">
        <v>1</v>
      </c>
    </row>
    <row r="471" spans="1:6" ht="12.75">
      <c r="A471" s="43">
        <v>468</v>
      </c>
      <c r="B471" s="44" t="s">
        <v>497</v>
      </c>
      <c r="C471" s="45">
        <v>827101</v>
      </c>
      <c r="D471" s="45">
        <v>1</v>
      </c>
      <c r="E471" s="45">
        <v>1</v>
      </c>
      <c r="F471" s="46">
        <v>0</v>
      </c>
    </row>
    <row r="472" spans="1:6" ht="12.75">
      <c r="A472" s="43">
        <v>469</v>
      </c>
      <c r="B472" s="44" t="s">
        <v>498</v>
      </c>
      <c r="C472" s="45">
        <v>827201</v>
      </c>
      <c r="D472" s="45">
        <v>20</v>
      </c>
      <c r="E472" s="45">
        <v>20</v>
      </c>
      <c r="F472" s="46">
        <v>0</v>
      </c>
    </row>
    <row r="473" spans="1:6" ht="12.75">
      <c r="A473" s="43">
        <v>470</v>
      </c>
      <c r="B473" s="44" t="s">
        <v>499</v>
      </c>
      <c r="C473" s="45">
        <v>827202</v>
      </c>
      <c r="D473" s="45">
        <v>43</v>
      </c>
      <c r="E473" s="45">
        <v>43</v>
      </c>
      <c r="F473" s="46">
        <v>0</v>
      </c>
    </row>
    <row r="474" spans="1:6" ht="12.75">
      <c r="A474" s="43">
        <v>471</v>
      </c>
      <c r="B474" s="44" t="s">
        <v>500</v>
      </c>
      <c r="C474" s="45">
        <v>827290</v>
      </c>
      <c r="D474" s="45">
        <v>1</v>
      </c>
      <c r="E474" s="45">
        <v>1</v>
      </c>
      <c r="F474" s="46">
        <v>0</v>
      </c>
    </row>
    <row r="475" spans="1:6" ht="12.75">
      <c r="A475" s="43">
        <v>472</v>
      </c>
      <c r="B475" s="44" t="s">
        <v>501</v>
      </c>
      <c r="C475" s="45">
        <v>827390</v>
      </c>
      <c r="D475" s="45">
        <v>1</v>
      </c>
      <c r="E475" s="45">
        <v>0</v>
      </c>
      <c r="F475" s="46">
        <v>0</v>
      </c>
    </row>
    <row r="476" spans="1:6" ht="12.75">
      <c r="A476" s="43">
        <v>473</v>
      </c>
      <c r="B476" s="44" t="s">
        <v>502</v>
      </c>
      <c r="C476" s="45">
        <v>827401</v>
      </c>
      <c r="D476" s="45">
        <v>1</v>
      </c>
      <c r="E476" s="45">
        <v>1</v>
      </c>
      <c r="F476" s="46">
        <v>0</v>
      </c>
    </row>
    <row r="477" spans="1:6" ht="12.75">
      <c r="A477" s="43">
        <v>474</v>
      </c>
      <c r="B477" s="44" t="s">
        <v>503</v>
      </c>
      <c r="C477" s="45">
        <v>827504</v>
      </c>
      <c r="D477" s="45">
        <v>7</v>
      </c>
      <c r="E477" s="45">
        <v>7</v>
      </c>
      <c r="F477" s="46">
        <v>0</v>
      </c>
    </row>
    <row r="478" spans="1:6" ht="12.75">
      <c r="A478" s="43">
        <v>475</v>
      </c>
      <c r="B478" s="44" t="s">
        <v>504</v>
      </c>
      <c r="C478" s="45">
        <v>827803</v>
      </c>
      <c r="D478" s="45">
        <v>2</v>
      </c>
      <c r="E478" s="45">
        <v>0</v>
      </c>
      <c r="F478" s="46">
        <v>0</v>
      </c>
    </row>
    <row r="479" spans="1:6" ht="12.75">
      <c r="A479" s="43">
        <v>476</v>
      </c>
      <c r="B479" s="44" t="s">
        <v>505</v>
      </c>
      <c r="C479" s="45">
        <v>828103</v>
      </c>
      <c r="D479" s="45">
        <v>12</v>
      </c>
      <c r="E479" s="45">
        <v>0</v>
      </c>
      <c r="F479" s="46">
        <v>0</v>
      </c>
    </row>
    <row r="480" spans="1:6" ht="12.75">
      <c r="A480" s="43">
        <v>477</v>
      </c>
      <c r="B480" s="44" t="s">
        <v>506</v>
      </c>
      <c r="C480" s="45">
        <v>828104</v>
      </c>
      <c r="D480" s="45">
        <v>1</v>
      </c>
      <c r="E480" s="45">
        <v>0</v>
      </c>
      <c r="F480" s="46">
        <v>0</v>
      </c>
    </row>
    <row r="481" spans="1:6" ht="12.75">
      <c r="A481" s="43">
        <v>478</v>
      </c>
      <c r="B481" s="44" t="s">
        <v>507</v>
      </c>
      <c r="C481" s="45">
        <v>828105</v>
      </c>
      <c r="D481" s="45">
        <v>4</v>
      </c>
      <c r="E481" s="45">
        <v>0</v>
      </c>
      <c r="F481" s="46">
        <v>0</v>
      </c>
    </row>
    <row r="482" spans="1:6" ht="12.75">
      <c r="A482" s="43">
        <v>479</v>
      </c>
      <c r="B482" s="44" t="s">
        <v>508</v>
      </c>
      <c r="C482" s="45">
        <v>828106</v>
      </c>
      <c r="D482" s="45">
        <v>3</v>
      </c>
      <c r="E482" s="45">
        <v>3</v>
      </c>
      <c r="F482" s="46">
        <v>0</v>
      </c>
    </row>
    <row r="483" spans="1:6" ht="12.75">
      <c r="A483" s="43">
        <v>480</v>
      </c>
      <c r="B483" s="44" t="s">
        <v>509</v>
      </c>
      <c r="C483" s="45">
        <v>828109</v>
      </c>
      <c r="D483" s="45">
        <v>1</v>
      </c>
      <c r="E483" s="45">
        <v>0</v>
      </c>
      <c r="F483" s="46">
        <v>0</v>
      </c>
    </row>
    <row r="484" spans="1:6" ht="12.75">
      <c r="A484" s="43">
        <v>481</v>
      </c>
      <c r="B484" s="44" t="s">
        <v>510</v>
      </c>
      <c r="C484" s="45">
        <v>828114</v>
      </c>
      <c r="D484" s="45">
        <v>2</v>
      </c>
      <c r="E484" s="45">
        <v>0</v>
      </c>
      <c r="F484" s="46">
        <v>0</v>
      </c>
    </row>
    <row r="485" spans="1:6" ht="12.75">
      <c r="A485" s="43">
        <v>482</v>
      </c>
      <c r="B485" s="44" t="s">
        <v>511</v>
      </c>
      <c r="C485" s="45">
        <v>828190</v>
      </c>
      <c r="D485" s="45">
        <v>2</v>
      </c>
      <c r="E485" s="45">
        <v>0</v>
      </c>
      <c r="F485" s="46">
        <v>0</v>
      </c>
    </row>
    <row r="486" spans="1:6" ht="12.75">
      <c r="A486" s="43">
        <v>483</v>
      </c>
      <c r="B486" s="44" t="s">
        <v>512</v>
      </c>
      <c r="C486" s="45">
        <v>828202</v>
      </c>
      <c r="D486" s="45">
        <v>1</v>
      </c>
      <c r="E486" s="45">
        <v>0</v>
      </c>
      <c r="F486" s="46">
        <v>0</v>
      </c>
    </row>
    <row r="487" spans="1:6" ht="12.75">
      <c r="A487" s="43">
        <v>484</v>
      </c>
      <c r="B487" s="44" t="s">
        <v>513</v>
      </c>
      <c r="C487" s="45">
        <v>828204</v>
      </c>
      <c r="D487" s="45">
        <v>2</v>
      </c>
      <c r="E487" s="45">
        <v>0</v>
      </c>
      <c r="F487" s="46">
        <v>0</v>
      </c>
    </row>
    <row r="488" spans="1:6" ht="12.75">
      <c r="A488" s="43">
        <v>485</v>
      </c>
      <c r="B488" s="44" t="s">
        <v>514</v>
      </c>
      <c r="C488" s="45">
        <v>828205</v>
      </c>
      <c r="D488" s="45">
        <v>1</v>
      </c>
      <c r="E488" s="45">
        <v>0</v>
      </c>
      <c r="F488" s="46">
        <v>0</v>
      </c>
    </row>
    <row r="489" spans="1:6" ht="12.75">
      <c r="A489" s="43">
        <v>486</v>
      </c>
      <c r="B489" s="44" t="s">
        <v>515</v>
      </c>
      <c r="C489" s="45">
        <v>828290</v>
      </c>
      <c r="D489" s="45">
        <v>2</v>
      </c>
      <c r="E489" s="45">
        <v>0</v>
      </c>
      <c r="F489" s="46">
        <v>0</v>
      </c>
    </row>
    <row r="490" spans="1:6" ht="12.75">
      <c r="A490" s="43">
        <v>487</v>
      </c>
      <c r="B490" s="44" t="s">
        <v>516</v>
      </c>
      <c r="C490" s="45">
        <v>828302</v>
      </c>
      <c r="D490" s="45">
        <v>1</v>
      </c>
      <c r="E490" s="45">
        <v>0</v>
      </c>
      <c r="F490" s="46">
        <v>0</v>
      </c>
    </row>
    <row r="491" spans="1:6" ht="12.75">
      <c r="A491" s="43">
        <v>488</v>
      </c>
      <c r="B491" s="44" t="s">
        <v>517</v>
      </c>
      <c r="C491" s="45">
        <v>828303</v>
      </c>
      <c r="D491" s="45">
        <v>4</v>
      </c>
      <c r="E491" s="45">
        <v>1</v>
      </c>
      <c r="F491" s="46">
        <v>0</v>
      </c>
    </row>
    <row r="492" spans="1:6" ht="12.75">
      <c r="A492" s="43">
        <v>489</v>
      </c>
      <c r="B492" s="44" t="s">
        <v>518</v>
      </c>
      <c r="C492" s="45">
        <v>828304</v>
      </c>
      <c r="D492" s="45">
        <v>7</v>
      </c>
      <c r="E492" s="45">
        <v>0</v>
      </c>
      <c r="F492" s="46">
        <v>0</v>
      </c>
    </row>
    <row r="493" spans="1:6" ht="12.75">
      <c r="A493" s="43">
        <v>490</v>
      </c>
      <c r="B493" s="44" t="s">
        <v>519</v>
      </c>
      <c r="C493" s="45">
        <v>828305</v>
      </c>
      <c r="D493" s="45">
        <v>2</v>
      </c>
      <c r="E493" s="45">
        <v>2</v>
      </c>
      <c r="F493" s="46">
        <v>0</v>
      </c>
    </row>
    <row r="494" spans="1:6" ht="12.75">
      <c r="A494" s="43">
        <v>491</v>
      </c>
      <c r="B494" s="44" t="s">
        <v>520</v>
      </c>
      <c r="C494" s="45">
        <v>828390</v>
      </c>
      <c r="D494" s="45">
        <v>1</v>
      </c>
      <c r="E494" s="45">
        <v>0</v>
      </c>
      <c r="F494" s="46">
        <v>0</v>
      </c>
    </row>
    <row r="495" spans="1:6" ht="12.75">
      <c r="A495" s="43">
        <v>492</v>
      </c>
      <c r="B495" s="44" t="s">
        <v>521</v>
      </c>
      <c r="C495" s="45">
        <v>828403</v>
      </c>
      <c r="D495" s="45">
        <v>1</v>
      </c>
      <c r="E495" s="45">
        <v>0</v>
      </c>
      <c r="F495" s="46">
        <v>0</v>
      </c>
    </row>
    <row r="496" spans="1:6" ht="12.75">
      <c r="A496" s="43">
        <v>493</v>
      </c>
      <c r="B496" s="44" t="s">
        <v>522</v>
      </c>
      <c r="C496" s="45">
        <v>828501</v>
      </c>
      <c r="D496" s="45">
        <v>2</v>
      </c>
      <c r="E496" s="45">
        <v>0</v>
      </c>
      <c r="F496" s="46">
        <v>5</v>
      </c>
    </row>
    <row r="497" spans="1:6" ht="12.75">
      <c r="A497" s="43">
        <v>494</v>
      </c>
      <c r="B497" s="44" t="s">
        <v>523</v>
      </c>
      <c r="C497" s="45">
        <v>829190</v>
      </c>
      <c r="D497" s="45">
        <v>3</v>
      </c>
      <c r="E497" s="45">
        <v>2</v>
      </c>
      <c r="F497" s="46">
        <v>0</v>
      </c>
    </row>
    <row r="498" spans="1:6" ht="12.75">
      <c r="A498" s="43">
        <v>495</v>
      </c>
      <c r="B498" s="44" t="s">
        <v>524</v>
      </c>
      <c r="C498" s="45">
        <v>831104</v>
      </c>
      <c r="D498" s="45">
        <v>0</v>
      </c>
      <c r="E498" s="45">
        <v>0</v>
      </c>
      <c r="F498" s="46">
        <v>1</v>
      </c>
    </row>
    <row r="499" spans="1:6" ht="12.75">
      <c r="A499" s="43">
        <v>496</v>
      </c>
      <c r="B499" s="44" t="s">
        <v>525</v>
      </c>
      <c r="C499" s="45">
        <v>831201</v>
      </c>
      <c r="D499" s="45">
        <v>2</v>
      </c>
      <c r="E499" s="45">
        <v>1</v>
      </c>
      <c r="F499" s="46">
        <v>0</v>
      </c>
    </row>
    <row r="500" spans="1:6" ht="12.75">
      <c r="A500" s="43">
        <v>497</v>
      </c>
      <c r="B500" s="44" t="s">
        <v>526</v>
      </c>
      <c r="C500" s="45">
        <v>831204</v>
      </c>
      <c r="D500" s="45">
        <v>1</v>
      </c>
      <c r="E500" s="45">
        <v>0</v>
      </c>
      <c r="F500" s="46">
        <v>0</v>
      </c>
    </row>
    <row r="501" spans="1:6" ht="12.75">
      <c r="A501" s="43">
        <v>498</v>
      </c>
      <c r="B501" s="44" t="s">
        <v>4</v>
      </c>
      <c r="C501" s="45">
        <v>832101</v>
      </c>
      <c r="D501" s="45">
        <v>38</v>
      </c>
      <c r="E501" s="45">
        <v>0</v>
      </c>
      <c r="F501" s="46">
        <v>4</v>
      </c>
    </row>
    <row r="502" spans="1:6" ht="12.75">
      <c r="A502" s="43">
        <v>499</v>
      </c>
      <c r="B502" s="44" t="s">
        <v>5</v>
      </c>
      <c r="C502" s="45">
        <v>832201</v>
      </c>
      <c r="D502" s="45">
        <v>9</v>
      </c>
      <c r="E502" s="45">
        <v>0</v>
      </c>
      <c r="F502" s="46">
        <v>1</v>
      </c>
    </row>
    <row r="503" spans="1:6" ht="12.75">
      <c r="A503" s="43">
        <v>500</v>
      </c>
      <c r="B503" s="44" t="s">
        <v>6</v>
      </c>
      <c r="C503" s="45">
        <v>832301</v>
      </c>
      <c r="D503" s="45">
        <v>0</v>
      </c>
      <c r="E503" s="45">
        <v>0</v>
      </c>
      <c r="F503" s="46">
        <v>4</v>
      </c>
    </row>
    <row r="504" spans="1:6" ht="12.75">
      <c r="A504" s="43">
        <v>501</v>
      </c>
      <c r="B504" s="44" t="s">
        <v>7</v>
      </c>
      <c r="C504" s="45">
        <v>832302</v>
      </c>
      <c r="D504" s="45">
        <v>49</v>
      </c>
      <c r="E504" s="45">
        <v>0</v>
      </c>
      <c r="F504" s="46">
        <v>46</v>
      </c>
    </row>
    <row r="505" spans="1:6" ht="12.75">
      <c r="A505" s="43">
        <v>502</v>
      </c>
      <c r="B505" s="44" t="s">
        <v>534</v>
      </c>
      <c r="C505" s="45">
        <v>833103</v>
      </c>
      <c r="D505" s="45">
        <v>3</v>
      </c>
      <c r="E505" s="45">
        <v>0</v>
      </c>
      <c r="F505" s="46">
        <v>0</v>
      </c>
    </row>
    <row r="506" spans="1:6" ht="12.75">
      <c r="A506" s="43">
        <v>503</v>
      </c>
      <c r="B506" s="44" t="s">
        <v>535</v>
      </c>
      <c r="C506" s="45">
        <v>833104</v>
      </c>
      <c r="D506" s="45">
        <v>41</v>
      </c>
      <c r="E506" s="45">
        <v>0</v>
      </c>
      <c r="F506" s="46">
        <v>1</v>
      </c>
    </row>
    <row r="507" spans="1:6" ht="12.75">
      <c r="A507" s="43">
        <v>504</v>
      </c>
      <c r="B507" s="44" t="s">
        <v>536</v>
      </c>
      <c r="C507" s="45">
        <v>833201</v>
      </c>
      <c r="D507" s="45">
        <v>1</v>
      </c>
      <c r="E507" s="45">
        <v>0</v>
      </c>
      <c r="F507" s="46">
        <v>0</v>
      </c>
    </row>
    <row r="508" spans="1:6" ht="12.75">
      <c r="A508" s="43">
        <v>505</v>
      </c>
      <c r="B508" s="44" t="s">
        <v>537</v>
      </c>
      <c r="C508" s="45">
        <v>833202</v>
      </c>
      <c r="D508" s="45">
        <v>0</v>
      </c>
      <c r="E508" s="45">
        <v>0</v>
      </c>
      <c r="F508" s="46">
        <v>2</v>
      </c>
    </row>
    <row r="509" spans="1:6" ht="12.75">
      <c r="A509" s="43">
        <v>506</v>
      </c>
      <c r="B509" s="44" t="s">
        <v>12</v>
      </c>
      <c r="C509" s="45">
        <v>833204</v>
      </c>
      <c r="D509" s="45">
        <v>5</v>
      </c>
      <c r="E509" s="45">
        <v>0</v>
      </c>
      <c r="F509" s="46">
        <v>0</v>
      </c>
    </row>
    <row r="510" spans="1:6" ht="12.75">
      <c r="A510" s="43">
        <v>507</v>
      </c>
      <c r="B510" s="44" t="s">
        <v>13</v>
      </c>
      <c r="C510" s="45">
        <v>833307</v>
      </c>
      <c r="D510" s="45">
        <v>9</v>
      </c>
      <c r="E510" s="45">
        <v>0</v>
      </c>
      <c r="F510" s="46">
        <v>0</v>
      </c>
    </row>
    <row r="511" spans="1:6" ht="12.75">
      <c r="A511" s="43">
        <v>508</v>
      </c>
      <c r="B511" s="44" t="s">
        <v>14</v>
      </c>
      <c r="C511" s="45">
        <v>833308</v>
      </c>
      <c r="D511" s="45">
        <v>1</v>
      </c>
      <c r="E511" s="45">
        <v>0</v>
      </c>
      <c r="F511" s="46">
        <v>1</v>
      </c>
    </row>
    <row r="512" spans="1:6" ht="12.75">
      <c r="A512" s="43">
        <v>509</v>
      </c>
      <c r="B512" s="44" t="s">
        <v>15</v>
      </c>
      <c r="C512" s="45">
        <v>833313</v>
      </c>
      <c r="D512" s="45">
        <v>1</v>
      </c>
      <c r="E512" s="45">
        <v>0</v>
      </c>
      <c r="F512" s="46">
        <v>7</v>
      </c>
    </row>
    <row r="513" spans="1:6" ht="12.75">
      <c r="A513" s="43">
        <v>510</v>
      </c>
      <c r="B513" s="44" t="s">
        <v>16</v>
      </c>
      <c r="C513" s="45">
        <v>833390</v>
      </c>
      <c r="D513" s="45">
        <v>1</v>
      </c>
      <c r="E513" s="45">
        <v>0</v>
      </c>
      <c r="F513" s="46">
        <v>0</v>
      </c>
    </row>
    <row r="514" spans="1:6" ht="12.75">
      <c r="A514" s="43">
        <v>511</v>
      </c>
      <c r="B514" s="44" t="s">
        <v>551</v>
      </c>
      <c r="C514" s="45">
        <v>833401</v>
      </c>
      <c r="D514" s="45">
        <v>1</v>
      </c>
      <c r="E514" s="45">
        <v>0</v>
      </c>
      <c r="F514" s="46">
        <v>8</v>
      </c>
    </row>
    <row r="515" spans="1:6" ht="12.75">
      <c r="A515" s="43">
        <v>512</v>
      </c>
      <c r="B515" s="44" t="s">
        <v>552</v>
      </c>
      <c r="C515" s="45">
        <v>834103</v>
      </c>
      <c r="D515" s="45">
        <v>1</v>
      </c>
      <c r="E515" s="45">
        <v>0</v>
      </c>
      <c r="F515" s="46">
        <v>0</v>
      </c>
    </row>
    <row r="516" spans="1:6" ht="12.75">
      <c r="A516" s="43">
        <v>513</v>
      </c>
      <c r="B516" s="44" t="s">
        <v>553</v>
      </c>
      <c r="C516" s="45">
        <v>834104</v>
      </c>
      <c r="D516" s="45">
        <v>1</v>
      </c>
      <c r="E516" s="45">
        <v>0</v>
      </c>
      <c r="F516" s="46">
        <v>0</v>
      </c>
    </row>
    <row r="517" spans="1:6" ht="12.75">
      <c r="A517" s="43">
        <v>514</v>
      </c>
      <c r="B517" s="44" t="s">
        <v>554</v>
      </c>
      <c r="C517" s="45">
        <v>913101</v>
      </c>
      <c r="D517" s="45">
        <v>3</v>
      </c>
      <c r="E517" s="45">
        <v>3</v>
      </c>
      <c r="F517" s="46">
        <v>0</v>
      </c>
    </row>
    <row r="518" spans="1:6" ht="12.75">
      <c r="A518" s="43">
        <v>515</v>
      </c>
      <c r="B518" s="44" t="s">
        <v>555</v>
      </c>
      <c r="C518" s="45">
        <v>913202</v>
      </c>
      <c r="D518" s="45">
        <v>38</v>
      </c>
      <c r="E518" s="45">
        <v>1</v>
      </c>
      <c r="F518" s="46">
        <v>3</v>
      </c>
    </row>
    <row r="519" spans="1:6" ht="12.75">
      <c r="A519" s="43">
        <v>516</v>
      </c>
      <c r="B519" s="44" t="s">
        <v>556</v>
      </c>
      <c r="C519" s="45">
        <v>913203</v>
      </c>
      <c r="D519" s="45">
        <v>2</v>
      </c>
      <c r="E519" s="45">
        <v>2</v>
      </c>
      <c r="F519" s="46">
        <v>0</v>
      </c>
    </row>
    <row r="520" spans="1:6" ht="12.75">
      <c r="A520" s="43">
        <v>517</v>
      </c>
      <c r="B520" s="44" t="s">
        <v>557</v>
      </c>
      <c r="C520" s="45">
        <v>913204</v>
      </c>
      <c r="D520" s="45">
        <v>22</v>
      </c>
      <c r="E520" s="45">
        <v>22</v>
      </c>
      <c r="F520" s="46">
        <v>5</v>
      </c>
    </row>
    <row r="521" spans="1:6" ht="12.75">
      <c r="A521" s="43">
        <v>518</v>
      </c>
      <c r="B521" s="44" t="s">
        <v>558</v>
      </c>
      <c r="C521" s="45">
        <v>913206</v>
      </c>
      <c r="D521" s="45">
        <v>27</v>
      </c>
      <c r="E521" s="45">
        <v>27</v>
      </c>
      <c r="F521" s="46">
        <v>5</v>
      </c>
    </row>
    <row r="522" spans="1:6" ht="12.75">
      <c r="A522" s="43">
        <v>519</v>
      </c>
      <c r="B522" s="44" t="s">
        <v>559</v>
      </c>
      <c r="C522" s="45">
        <v>913207</v>
      </c>
      <c r="D522" s="45">
        <v>118</v>
      </c>
      <c r="E522" s="45">
        <v>117</v>
      </c>
      <c r="F522" s="46">
        <v>28</v>
      </c>
    </row>
    <row r="523" spans="1:6" ht="12.75">
      <c r="A523" s="43">
        <v>520</v>
      </c>
      <c r="B523" s="44" t="s">
        <v>560</v>
      </c>
      <c r="C523" s="45">
        <v>913290</v>
      </c>
      <c r="D523" s="45">
        <v>1</v>
      </c>
      <c r="E523" s="45">
        <v>1</v>
      </c>
      <c r="F523" s="46">
        <v>0</v>
      </c>
    </row>
    <row r="524" spans="1:6" ht="12.75">
      <c r="A524" s="43">
        <v>521</v>
      </c>
      <c r="B524" s="44" t="s">
        <v>561</v>
      </c>
      <c r="C524" s="45">
        <v>913302</v>
      </c>
      <c r="D524" s="45">
        <v>5</v>
      </c>
      <c r="E524" s="45">
        <v>5</v>
      </c>
      <c r="F524" s="46">
        <v>0</v>
      </c>
    </row>
    <row r="525" spans="1:6" ht="12.75">
      <c r="A525" s="43">
        <v>522</v>
      </c>
      <c r="B525" s="44" t="s">
        <v>562</v>
      </c>
      <c r="C525" s="45">
        <v>913303</v>
      </c>
      <c r="D525" s="45">
        <v>18</v>
      </c>
      <c r="E525" s="45">
        <v>15</v>
      </c>
      <c r="F525" s="46">
        <v>3</v>
      </c>
    </row>
    <row r="526" spans="1:6" ht="12.75">
      <c r="A526" s="43">
        <v>523</v>
      </c>
      <c r="B526" s="44" t="s">
        <v>563</v>
      </c>
      <c r="C526" s="45">
        <v>914103</v>
      </c>
      <c r="D526" s="45">
        <v>51</v>
      </c>
      <c r="E526" s="45">
        <v>18</v>
      </c>
      <c r="F526" s="46">
        <v>142</v>
      </c>
    </row>
    <row r="527" spans="1:6" ht="12.75">
      <c r="A527" s="43">
        <v>524</v>
      </c>
      <c r="B527" s="44" t="s">
        <v>564</v>
      </c>
      <c r="C527" s="45">
        <v>914202</v>
      </c>
      <c r="D527" s="45">
        <v>0</v>
      </c>
      <c r="E527" s="45">
        <v>0</v>
      </c>
      <c r="F527" s="46">
        <v>7</v>
      </c>
    </row>
    <row r="528" spans="1:6" ht="12.75">
      <c r="A528" s="43">
        <v>525</v>
      </c>
      <c r="B528" s="44" t="s">
        <v>565</v>
      </c>
      <c r="C528" s="45">
        <v>915105</v>
      </c>
      <c r="D528" s="45">
        <v>0</v>
      </c>
      <c r="E528" s="45">
        <v>0</v>
      </c>
      <c r="F528" s="46">
        <v>4</v>
      </c>
    </row>
    <row r="529" spans="1:6" ht="12.75">
      <c r="A529" s="43">
        <v>526</v>
      </c>
      <c r="B529" s="44" t="s">
        <v>566</v>
      </c>
      <c r="C529" s="45">
        <v>915106</v>
      </c>
      <c r="D529" s="45">
        <v>4</v>
      </c>
      <c r="E529" s="45">
        <v>0</v>
      </c>
      <c r="F529" s="46">
        <v>4</v>
      </c>
    </row>
    <row r="530" spans="1:6" ht="12.75">
      <c r="A530" s="43">
        <v>527</v>
      </c>
      <c r="B530" s="44" t="s">
        <v>567</v>
      </c>
      <c r="C530" s="45">
        <v>915202</v>
      </c>
      <c r="D530" s="45">
        <v>16</v>
      </c>
      <c r="E530" s="45">
        <v>4</v>
      </c>
      <c r="F530" s="46">
        <v>2</v>
      </c>
    </row>
    <row r="531" spans="1:6" ht="12.75">
      <c r="A531" s="43">
        <v>528</v>
      </c>
      <c r="B531" s="44" t="s">
        <v>568</v>
      </c>
      <c r="C531" s="45">
        <v>915204</v>
      </c>
      <c r="D531" s="45">
        <v>11</v>
      </c>
      <c r="E531" s="45">
        <v>5</v>
      </c>
      <c r="F531" s="46">
        <v>4</v>
      </c>
    </row>
    <row r="532" spans="1:6" ht="12.75">
      <c r="A532" s="43">
        <v>529</v>
      </c>
      <c r="B532" s="44" t="s">
        <v>569</v>
      </c>
      <c r="C532" s="45">
        <v>915206</v>
      </c>
      <c r="D532" s="45">
        <v>1</v>
      </c>
      <c r="E532" s="45">
        <v>1</v>
      </c>
      <c r="F532" s="46">
        <v>0</v>
      </c>
    </row>
    <row r="533" spans="1:6" ht="12.75">
      <c r="A533" s="43">
        <v>530</v>
      </c>
      <c r="B533" s="44" t="s">
        <v>570</v>
      </c>
      <c r="C533" s="45">
        <v>916201</v>
      </c>
      <c r="D533" s="45">
        <v>16</v>
      </c>
      <c r="E533" s="45">
        <v>1</v>
      </c>
      <c r="F533" s="46">
        <v>3</v>
      </c>
    </row>
    <row r="534" spans="1:6" ht="12.75">
      <c r="A534" s="43">
        <v>531</v>
      </c>
      <c r="B534" s="44" t="s">
        <v>571</v>
      </c>
      <c r="C534" s="45">
        <v>916202</v>
      </c>
      <c r="D534" s="45">
        <v>3</v>
      </c>
      <c r="E534" s="45">
        <v>1</v>
      </c>
      <c r="F534" s="46">
        <v>25</v>
      </c>
    </row>
    <row r="535" spans="1:6" ht="12.75">
      <c r="A535" s="43">
        <v>532</v>
      </c>
      <c r="B535" s="44" t="s">
        <v>572</v>
      </c>
      <c r="C535" s="45">
        <v>921190</v>
      </c>
      <c r="D535" s="45">
        <v>4</v>
      </c>
      <c r="E535" s="45">
        <v>3</v>
      </c>
      <c r="F535" s="46">
        <v>43</v>
      </c>
    </row>
    <row r="536" spans="1:6" ht="12.75">
      <c r="A536" s="43">
        <v>533</v>
      </c>
      <c r="B536" s="44" t="s">
        <v>573</v>
      </c>
      <c r="C536" s="45">
        <v>931201</v>
      </c>
      <c r="D536" s="45">
        <v>1</v>
      </c>
      <c r="E536" s="45">
        <v>0</v>
      </c>
      <c r="F536" s="46">
        <v>0</v>
      </c>
    </row>
    <row r="537" spans="1:6" ht="12.75">
      <c r="A537" s="43">
        <v>534</v>
      </c>
      <c r="B537" s="44" t="s">
        <v>574</v>
      </c>
      <c r="C537" s="45">
        <v>931203</v>
      </c>
      <c r="D537" s="45">
        <v>16</v>
      </c>
      <c r="E537" s="45">
        <v>0</v>
      </c>
      <c r="F537" s="46">
        <v>19</v>
      </c>
    </row>
    <row r="538" spans="1:6" ht="12.75">
      <c r="A538" s="43">
        <v>535</v>
      </c>
      <c r="B538" s="44" t="s">
        <v>575</v>
      </c>
      <c r="C538" s="45">
        <v>931205</v>
      </c>
      <c r="D538" s="45">
        <v>0</v>
      </c>
      <c r="E538" s="45">
        <v>0</v>
      </c>
      <c r="F538" s="46">
        <v>0</v>
      </c>
    </row>
    <row r="539" spans="1:6" ht="12.75">
      <c r="A539" s="43">
        <v>536</v>
      </c>
      <c r="B539" s="44" t="s">
        <v>576</v>
      </c>
      <c r="C539" s="45">
        <v>931301</v>
      </c>
      <c r="D539" s="45">
        <v>94</v>
      </c>
      <c r="E539" s="45">
        <v>1</v>
      </c>
      <c r="F539" s="46">
        <v>38</v>
      </c>
    </row>
    <row r="540" spans="1:6" ht="12.75">
      <c r="A540" s="43">
        <v>537</v>
      </c>
      <c r="B540" s="44" t="s">
        <v>577</v>
      </c>
      <c r="C540" s="45">
        <v>932101</v>
      </c>
      <c r="D540" s="45">
        <v>1</v>
      </c>
      <c r="E540" s="45">
        <v>0</v>
      </c>
      <c r="F540" s="46">
        <v>0</v>
      </c>
    </row>
    <row r="541" spans="1:6" ht="12.75">
      <c r="A541" s="43">
        <v>538</v>
      </c>
      <c r="B541" s="44" t="s">
        <v>578</v>
      </c>
      <c r="C541" s="45">
        <v>932103</v>
      </c>
      <c r="D541" s="45">
        <v>40</v>
      </c>
      <c r="E541" s="45">
        <v>22</v>
      </c>
      <c r="F541" s="46">
        <v>33</v>
      </c>
    </row>
    <row r="542" spans="1:6" ht="12.75">
      <c r="A542" s="43">
        <v>539</v>
      </c>
      <c r="B542" s="44" t="s">
        <v>579</v>
      </c>
      <c r="C542" s="45">
        <v>932104</v>
      </c>
      <c r="D542" s="45">
        <v>54</v>
      </c>
      <c r="E542" s="45">
        <v>32</v>
      </c>
      <c r="F542" s="46">
        <v>4</v>
      </c>
    </row>
    <row r="543" spans="1:6" ht="12.75">
      <c r="A543" s="43">
        <v>540</v>
      </c>
      <c r="B543" s="44" t="s">
        <v>580</v>
      </c>
      <c r="C543" s="45">
        <v>932105</v>
      </c>
      <c r="D543" s="45">
        <v>1</v>
      </c>
      <c r="E543" s="45">
        <v>1</v>
      </c>
      <c r="F543" s="46">
        <v>0</v>
      </c>
    </row>
    <row r="544" spans="1:6" ht="12.75">
      <c r="A544" s="43">
        <v>541</v>
      </c>
      <c r="B544" s="44" t="s">
        <v>581</v>
      </c>
      <c r="C544" s="45">
        <v>932106</v>
      </c>
      <c r="D544" s="45">
        <v>3</v>
      </c>
      <c r="E544" s="45">
        <v>2</v>
      </c>
      <c r="F544" s="46">
        <v>0</v>
      </c>
    </row>
    <row r="545" spans="1:6" ht="12.75">
      <c r="A545" s="43">
        <v>542</v>
      </c>
      <c r="B545" s="44" t="s">
        <v>582</v>
      </c>
      <c r="C545" s="45">
        <v>932190</v>
      </c>
      <c r="D545" s="45">
        <v>13</v>
      </c>
      <c r="E545" s="45">
        <v>6</v>
      </c>
      <c r="F545" s="46">
        <v>50</v>
      </c>
    </row>
    <row r="546" spans="1:6" ht="12.75">
      <c r="A546" s="43">
        <v>543</v>
      </c>
      <c r="B546" s="44" t="s">
        <v>583</v>
      </c>
      <c r="C546" s="45">
        <v>933102</v>
      </c>
      <c r="D546" s="45">
        <v>5</v>
      </c>
      <c r="E546" s="45">
        <v>0</v>
      </c>
      <c r="F546" s="46">
        <v>1</v>
      </c>
    </row>
    <row r="547" spans="1:6" ht="12.75">
      <c r="A547" s="43">
        <v>544</v>
      </c>
      <c r="B547" s="44" t="s">
        <v>584</v>
      </c>
      <c r="C547" s="45">
        <v>933104</v>
      </c>
      <c r="D547" s="45">
        <v>6</v>
      </c>
      <c r="E547" s="45">
        <v>0</v>
      </c>
      <c r="F547" s="46">
        <v>4</v>
      </c>
    </row>
    <row r="548" spans="1:6" ht="12.75">
      <c r="A548" s="43">
        <v>545</v>
      </c>
      <c r="B548" s="44" t="s">
        <v>585</v>
      </c>
      <c r="C548" s="45">
        <v>933111</v>
      </c>
      <c r="D548" s="45">
        <v>1</v>
      </c>
      <c r="E548" s="45">
        <v>0</v>
      </c>
      <c r="F548" s="46">
        <v>0</v>
      </c>
    </row>
    <row r="549" spans="1:6" ht="13.5" thickBot="1">
      <c r="A549" s="43">
        <v>546</v>
      </c>
      <c r="B549" s="44" t="s">
        <v>586</v>
      </c>
      <c r="C549" s="45">
        <v>933190</v>
      </c>
      <c r="D549" s="45">
        <v>3</v>
      </c>
      <c r="E549" s="45">
        <v>0</v>
      </c>
      <c r="F549" s="46">
        <v>5</v>
      </c>
    </row>
    <row r="550" spans="1:6" ht="22.5" customHeight="1" thickBot="1">
      <c r="A550" s="53" t="s">
        <v>588</v>
      </c>
      <c r="B550" s="54"/>
      <c r="C550" s="19"/>
      <c r="D550" s="19">
        <f>SUM(D4:D549)</f>
        <v>8063</v>
      </c>
      <c r="E550" s="19">
        <f>SUM(E4:E549)</f>
        <v>4424</v>
      </c>
      <c r="F550" s="20">
        <f>SUM(F4:F549)</f>
        <v>1733</v>
      </c>
    </row>
  </sheetData>
  <sheetProtection/>
  <mergeCells count="6">
    <mergeCell ref="A1:F1"/>
    <mergeCell ref="A2:B3"/>
    <mergeCell ref="A550:B550"/>
    <mergeCell ref="C2:C3"/>
    <mergeCell ref="D2:E2"/>
    <mergeCell ref="F2:F3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9"/>
  <sheetViews>
    <sheetView zoomScalePageLayoutView="0" workbookViewId="0" topLeftCell="A515">
      <selection activeCell="C546" sqref="C546"/>
    </sheetView>
  </sheetViews>
  <sheetFormatPr defaultColWidth="9.00390625" defaultRowHeight="12.75"/>
  <cols>
    <col min="1" max="1" width="4.875" style="21" customWidth="1"/>
    <col min="2" max="2" width="76.125" style="27" customWidth="1"/>
    <col min="3" max="3" width="9.125" style="25" customWidth="1"/>
    <col min="4" max="5" width="8.00390625" style="25" customWidth="1"/>
    <col min="6" max="6" width="7.75390625" style="25" customWidth="1"/>
    <col min="7" max="16384" width="9.125" style="21" customWidth="1"/>
  </cols>
  <sheetData>
    <row r="1" spans="1:6" ht="29.25" customHeight="1" thickBot="1">
      <c r="A1" s="65" t="s">
        <v>589</v>
      </c>
      <c r="B1" s="65"/>
      <c r="C1" s="65"/>
      <c r="D1" s="65"/>
      <c r="E1" s="65"/>
      <c r="F1" s="66"/>
    </row>
    <row r="2" spans="1:6" ht="34.5" customHeight="1">
      <c r="A2" s="61" t="s">
        <v>18</v>
      </c>
      <c r="B2" s="62"/>
      <c r="C2" s="69" t="s">
        <v>19</v>
      </c>
      <c r="D2" s="67" t="s">
        <v>590</v>
      </c>
      <c r="E2" s="68"/>
      <c r="F2" s="71" t="s">
        <v>591</v>
      </c>
    </row>
    <row r="3" spans="1:6" ht="24" customHeight="1" thickBot="1">
      <c r="A3" s="63"/>
      <c r="B3" s="64"/>
      <c r="C3" s="70"/>
      <c r="D3" s="26" t="s">
        <v>21</v>
      </c>
      <c r="E3" s="26" t="s">
        <v>22</v>
      </c>
      <c r="F3" s="72"/>
    </row>
    <row r="4" spans="1:6" ht="12">
      <c r="A4" s="21">
        <v>1</v>
      </c>
      <c r="B4" s="2" t="s">
        <v>587</v>
      </c>
      <c r="C4" s="22">
        <v>0</v>
      </c>
      <c r="D4" s="23">
        <v>578</v>
      </c>
      <c r="E4" s="23">
        <v>374</v>
      </c>
      <c r="F4" s="23">
        <v>0</v>
      </c>
    </row>
    <row r="5" spans="1:6" ht="12.75" customHeight="1">
      <c r="A5" s="21">
        <v>2</v>
      </c>
      <c r="B5" s="2" t="s">
        <v>592</v>
      </c>
      <c r="C5" s="24">
        <v>11102</v>
      </c>
      <c r="D5" s="23">
        <v>0</v>
      </c>
      <c r="E5" s="23">
        <v>0</v>
      </c>
      <c r="F5" s="23">
        <v>12</v>
      </c>
    </row>
    <row r="6" spans="1:6" ht="12">
      <c r="A6" s="21">
        <v>3</v>
      </c>
      <c r="B6" s="2" t="s">
        <v>23</v>
      </c>
      <c r="C6" s="24">
        <v>111102</v>
      </c>
      <c r="D6" s="23">
        <v>1</v>
      </c>
      <c r="E6" s="23">
        <v>1</v>
      </c>
      <c r="F6" s="23">
        <v>0</v>
      </c>
    </row>
    <row r="7" spans="1:6" ht="12">
      <c r="A7" s="21">
        <v>4</v>
      </c>
      <c r="B7" s="2" t="s">
        <v>593</v>
      </c>
      <c r="C7" s="24">
        <v>111201</v>
      </c>
      <c r="D7" s="23">
        <v>0</v>
      </c>
      <c r="E7" s="23">
        <v>0</v>
      </c>
      <c r="F7" s="23">
        <v>0</v>
      </c>
    </row>
    <row r="8" spans="1:6" ht="12">
      <c r="A8" s="21">
        <v>5</v>
      </c>
      <c r="B8" s="2" t="s">
        <v>24</v>
      </c>
      <c r="C8" s="24">
        <v>121102</v>
      </c>
      <c r="D8" s="23">
        <v>2</v>
      </c>
      <c r="E8" s="23">
        <v>0</v>
      </c>
      <c r="F8" s="23">
        <v>0</v>
      </c>
    </row>
    <row r="9" spans="1:6" ht="12.75" customHeight="1">
      <c r="A9" s="21">
        <v>6</v>
      </c>
      <c r="B9" s="2" t="s">
        <v>25</v>
      </c>
      <c r="C9" s="24">
        <v>122701</v>
      </c>
      <c r="D9" s="23">
        <v>1</v>
      </c>
      <c r="E9" s="23">
        <v>1</v>
      </c>
      <c r="F9" s="23">
        <v>0</v>
      </c>
    </row>
    <row r="10" spans="1:6" ht="12">
      <c r="A10" s="21">
        <v>7</v>
      </c>
      <c r="B10" s="2" t="s">
        <v>26</v>
      </c>
      <c r="C10" s="24">
        <v>122901</v>
      </c>
      <c r="D10" s="23">
        <v>1</v>
      </c>
      <c r="E10" s="23">
        <v>1</v>
      </c>
      <c r="F10" s="23">
        <v>0</v>
      </c>
    </row>
    <row r="11" spans="1:6" ht="12">
      <c r="A11" s="21">
        <v>8</v>
      </c>
      <c r="B11" s="2" t="s">
        <v>27</v>
      </c>
      <c r="C11" s="24">
        <v>123401</v>
      </c>
      <c r="D11" s="23">
        <v>1</v>
      </c>
      <c r="E11" s="23">
        <v>0</v>
      </c>
      <c r="F11" s="23">
        <v>0</v>
      </c>
    </row>
    <row r="12" spans="1:6" ht="12">
      <c r="A12" s="21">
        <v>9</v>
      </c>
      <c r="B12" s="2" t="s">
        <v>28</v>
      </c>
      <c r="C12" s="24">
        <v>123501</v>
      </c>
      <c r="D12" s="23">
        <v>1</v>
      </c>
      <c r="E12" s="23">
        <v>0</v>
      </c>
      <c r="F12" s="23">
        <v>0</v>
      </c>
    </row>
    <row r="13" spans="1:6" ht="12">
      <c r="A13" s="21">
        <v>10</v>
      </c>
      <c r="B13" s="2" t="s">
        <v>594</v>
      </c>
      <c r="C13" s="24">
        <v>123901</v>
      </c>
      <c r="D13" s="23">
        <v>0</v>
      </c>
      <c r="E13" s="23">
        <v>0</v>
      </c>
      <c r="F13" s="23">
        <v>1</v>
      </c>
    </row>
    <row r="14" spans="1:6" ht="12">
      <c r="A14" s="21">
        <v>11</v>
      </c>
      <c r="B14" s="2" t="s">
        <v>30</v>
      </c>
      <c r="C14" s="24">
        <v>131301</v>
      </c>
      <c r="D14" s="23">
        <v>0</v>
      </c>
      <c r="E14" s="23">
        <v>0</v>
      </c>
      <c r="F14" s="23">
        <v>0</v>
      </c>
    </row>
    <row r="15" spans="1:6" ht="12">
      <c r="A15" s="21">
        <v>12</v>
      </c>
      <c r="B15" s="2" t="s">
        <v>31</v>
      </c>
      <c r="C15" s="24">
        <v>131501</v>
      </c>
      <c r="D15" s="23">
        <v>1</v>
      </c>
      <c r="E15" s="23">
        <v>1</v>
      </c>
      <c r="F15" s="23">
        <v>0</v>
      </c>
    </row>
    <row r="16" spans="1:6" ht="12">
      <c r="A16" s="21">
        <v>13</v>
      </c>
      <c r="B16" s="2" t="s">
        <v>595</v>
      </c>
      <c r="C16" s="24">
        <v>131901</v>
      </c>
      <c r="D16" s="23">
        <v>1</v>
      </c>
      <c r="E16" s="23">
        <v>0</v>
      </c>
      <c r="F16" s="23">
        <v>0</v>
      </c>
    </row>
    <row r="17" spans="1:6" ht="12">
      <c r="A17" s="21">
        <v>14</v>
      </c>
      <c r="B17" s="2" t="s">
        <v>32</v>
      </c>
      <c r="C17" s="24">
        <v>211103</v>
      </c>
      <c r="D17" s="23">
        <v>1</v>
      </c>
      <c r="E17" s="23">
        <v>1</v>
      </c>
      <c r="F17" s="23">
        <v>0</v>
      </c>
    </row>
    <row r="18" spans="1:6" ht="12">
      <c r="A18" s="21">
        <v>15</v>
      </c>
      <c r="B18" s="2" t="s">
        <v>33</v>
      </c>
      <c r="C18" s="24">
        <v>211301</v>
      </c>
      <c r="D18" s="23">
        <v>2</v>
      </c>
      <c r="E18" s="23">
        <v>1</v>
      </c>
      <c r="F18" s="23">
        <v>0</v>
      </c>
    </row>
    <row r="19" spans="1:6" ht="12">
      <c r="A19" s="21">
        <v>16</v>
      </c>
      <c r="B19" s="2" t="s">
        <v>596</v>
      </c>
      <c r="C19" s="24">
        <v>211302</v>
      </c>
      <c r="D19" s="23">
        <v>1</v>
      </c>
      <c r="E19" s="23">
        <v>1</v>
      </c>
      <c r="F19" s="23">
        <v>0</v>
      </c>
    </row>
    <row r="20" spans="1:6" ht="12">
      <c r="A20" s="21">
        <v>17</v>
      </c>
      <c r="B20" s="2" t="s">
        <v>35</v>
      </c>
      <c r="C20" s="24">
        <v>211402</v>
      </c>
      <c r="D20" s="23">
        <v>4</v>
      </c>
      <c r="E20" s="23">
        <v>3</v>
      </c>
      <c r="F20" s="23">
        <v>0</v>
      </c>
    </row>
    <row r="21" spans="1:6" ht="12">
      <c r="A21" s="21">
        <v>18</v>
      </c>
      <c r="B21" s="2" t="s">
        <v>597</v>
      </c>
      <c r="C21" s="24">
        <v>211403</v>
      </c>
      <c r="D21" s="23">
        <v>1</v>
      </c>
      <c r="E21" s="23">
        <v>0</v>
      </c>
      <c r="F21" s="23">
        <v>0</v>
      </c>
    </row>
    <row r="22" spans="1:6" ht="12">
      <c r="A22" s="21">
        <v>19</v>
      </c>
      <c r="B22" s="2" t="s">
        <v>598</v>
      </c>
      <c r="C22" s="24">
        <v>212102</v>
      </c>
      <c r="D22" s="23">
        <v>0</v>
      </c>
      <c r="E22" s="23">
        <v>0</v>
      </c>
      <c r="F22" s="23">
        <v>0</v>
      </c>
    </row>
    <row r="23" spans="1:6" ht="12">
      <c r="A23" s="21">
        <v>20</v>
      </c>
      <c r="B23" s="2" t="s">
        <v>599</v>
      </c>
      <c r="C23" s="24">
        <v>212202</v>
      </c>
      <c r="D23" s="23">
        <v>1</v>
      </c>
      <c r="E23" s="23">
        <v>1</v>
      </c>
      <c r="F23" s="23">
        <v>0</v>
      </c>
    </row>
    <row r="24" spans="1:6" ht="12">
      <c r="A24" s="21">
        <v>21</v>
      </c>
      <c r="B24" s="2" t="s">
        <v>36</v>
      </c>
      <c r="C24" s="24">
        <v>213101</v>
      </c>
      <c r="D24" s="23">
        <v>2</v>
      </c>
      <c r="E24" s="23">
        <v>1</v>
      </c>
      <c r="F24" s="23">
        <v>0</v>
      </c>
    </row>
    <row r="25" spans="1:6" ht="12">
      <c r="A25" s="21">
        <v>22</v>
      </c>
      <c r="B25" s="2" t="s">
        <v>600</v>
      </c>
      <c r="C25" s="24">
        <v>213102</v>
      </c>
      <c r="D25" s="23">
        <v>2</v>
      </c>
      <c r="E25" s="23">
        <v>1</v>
      </c>
      <c r="F25" s="23">
        <v>0</v>
      </c>
    </row>
    <row r="26" spans="1:6" ht="12">
      <c r="A26" s="21">
        <v>23</v>
      </c>
      <c r="B26" s="2" t="s">
        <v>37</v>
      </c>
      <c r="C26" s="24">
        <v>213104</v>
      </c>
      <c r="D26" s="23">
        <v>4</v>
      </c>
      <c r="E26" s="23">
        <v>0</v>
      </c>
      <c r="F26" s="23">
        <v>2</v>
      </c>
    </row>
    <row r="27" spans="1:6" ht="12">
      <c r="A27" s="21">
        <v>24</v>
      </c>
      <c r="B27" s="2" t="s">
        <v>38</v>
      </c>
      <c r="C27" s="24">
        <v>213201</v>
      </c>
      <c r="D27" s="23">
        <v>1</v>
      </c>
      <c r="E27" s="23">
        <v>0</v>
      </c>
      <c r="F27" s="23">
        <v>0</v>
      </c>
    </row>
    <row r="28" spans="1:6" ht="12">
      <c r="A28" s="21">
        <v>25</v>
      </c>
      <c r="B28" s="2" t="s">
        <v>39</v>
      </c>
      <c r="C28" s="24">
        <v>213901</v>
      </c>
      <c r="D28" s="23">
        <v>2</v>
      </c>
      <c r="E28" s="23">
        <v>1</v>
      </c>
      <c r="F28" s="23">
        <v>2</v>
      </c>
    </row>
    <row r="29" spans="1:6" ht="12">
      <c r="A29" s="21">
        <v>26</v>
      </c>
      <c r="B29" s="2" t="s">
        <v>40</v>
      </c>
      <c r="C29" s="24">
        <v>213903</v>
      </c>
      <c r="D29" s="23">
        <v>0</v>
      </c>
      <c r="E29" s="23">
        <v>0</v>
      </c>
      <c r="F29" s="23">
        <v>1</v>
      </c>
    </row>
    <row r="30" spans="1:6" ht="12">
      <c r="A30" s="21">
        <v>27</v>
      </c>
      <c r="B30" s="2" t="s">
        <v>41</v>
      </c>
      <c r="C30" s="24">
        <v>213990</v>
      </c>
      <c r="D30" s="23">
        <v>2</v>
      </c>
      <c r="E30" s="23">
        <v>0</v>
      </c>
      <c r="F30" s="23">
        <v>0</v>
      </c>
    </row>
    <row r="31" spans="1:6" ht="12">
      <c r="A31" s="21">
        <v>28</v>
      </c>
      <c r="B31" s="2" t="s">
        <v>42</v>
      </c>
      <c r="C31" s="24">
        <v>214101</v>
      </c>
      <c r="D31" s="23">
        <v>2</v>
      </c>
      <c r="E31" s="23">
        <v>2</v>
      </c>
      <c r="F31" s="23">
        <v>0</v>
      </c>
    </row>
    <row r="32" spans="1:6" ht="12">
      <c r="A32" s="21">
        <v>29</v>
      </c>
      <c r="B32" s="2" t="s">
        <v>43</v>
      </c>
      <c r="C32" s="24">
        <v>214103</v>
      </c>
      <c r="D32" s="23">
        <v>0</v>
      </c>
      <c r="E32" s="23">
        <v>0</v>
      </c>
      <c r="F32" s="23">
        <v>0</v>
      </c>
    </row>
    <row r="33" spans="1:6" ht="12">
      <c r="A33" s="21">
        <v>30</v>
      </c>
      <c r="B33" s="2" t="s">
        <v>46</v>
      </c>
      <c r="C33" s="24">
        <v>214203</v>
      </c>
      <c r="D33" s="23">
        <v>6</v>
      </c>
      <c r="E33" s="23">
        <v>4</v>
      </c>
      <c r="F33" s="23">
        <v>0</v>
      </c>
    </row>
    <row r="34" spans="1:6" ht="12">
      <c r="A34" s="21">
        <v>31</v>
      </c>
      <c r="B34" s="2" t="s">
        <v>601</v>
      </c>
      <c r="C34" s="24">
        <v>214204</v>
      </c>
      <c r="D34" s="23">
        <v>0</v>
      </c>
      <c r="E34" s="23">
        <v>0</v>
      </c>
      <c r="F34" s="23">
        <v>0</v>
      </c>
    </row>
    <row r="35" spans="1:6" ht="12">
      <c r="A35" s="21">
        <v>32</v>
      </c>
      <c r="B35" s="2" t="s">
        <v>47</v>
      </c>
      <c r="C35" s="24">
        <v>214207</v>
      </c>
      <c r="D35" s="23">
        <v>0</v>
      </c>
      <c r="E35" s="23">
        <v>0</v>
      </c>
      <c r="F35" s="23">
        <v>1</v>
      </c>
    </row>
    <row r="36" spans="1:6" ht="12">
      <c r="A36" s="21">
        <v>33</v>
      </c>
      <c r="B36" s="2" t="s">
        <v>49</v>
      </c>
      <c r="C36" s="24">
        <v>214290</v>
      </c>
      <c r="D36" s="23">
        <v>3</v>
      </c>
      <c r="E36" s="23">
        <v>1</v>
      </c>
      <c r="F36" s="23">
        <v>0</v>
      </c>
    </row>
    <row r="37" spans="1:6" ht="12">
      <c r="A37" s="21">
        <v>34</v>
      </c>
      <c r="B37" s="2" t="s">
        <v>50</v>
      </c>
      <c r="C37" s="24">
        <v>214301</v>
      </c>
      <c r="D37" s="23">
        <v>6</v>
      </c>
      <c r="E37" s="23">
        <v>1</v>
      </c>
      <c r="F37" s="23">
        <v>2</v>
      </c>
    </row>
    <row r="38" spans="1:6" ht="12">
      <c r="A38" s="21">
        <v>35</v>
      </c>
      <c r="B38" s="2" t="s">
        <v>51</v>
      </c>
      <c r="C38" s="24">
        <v>214401</v>
      </c>
      <c r="D38" s="23">
        <v>3</v>
      </c>
      <c r="E38" s="23">
        <v>0</v>
      </c>
      <c r="F38" s="23">
        <v>0</v>
      </c>
    </row>
    <row r="39" spans="1:6" ht="12">
      <c r="A39" s="21">
        <v>36</v>
      </c>
      <c r="B39" s="2" t="s">
        <v>53</v>
      </c>
      <c r="C39" s="24">
        <v>214501</v>
      </c>
      <c r="D39" s="23">
        <v>0</v>
      </c>
      <c r="E39" s="23">
        <v>0</v>
      </c>
      <c r="F39" s="23">
        <v>1</v>
      </c>
    </row>
    <row r="40" spans="1:6" ht="12">
      <c r="A40" s="21">
        <v>37</v>
      </c>
      <c r="B40" s="2" t="s">
        <v>602</v>
      </c>
      <c r="C40" s="24">
        <v>214503</v>
      </c>
      <c r="D40" s="23">
        <v>1</v>
      </c>
      <c r="E40" s="23">
        <v>0</v>
      </c>
      <c r="F40" s="23">
        <v>0</v>
      </c>
    </row>
    <row r="41" spans="1:6" ht="12">
      <c r="A41" s="21">
        <v>38</v>
      </c>
      <c r="B41" s="2" t="s">
        <v>55</v>
      </c>
      <c r="C41" s="24">
        <v>214505</v>
      </c>
      <c r="D41" s="23">
        <v>1</v>
      </c>
      <c r="E41" s="23">
        <v>0</v>
      </c>
      <c r="F41" s="23">
        <v>0</v>
      </c>
    </row>
    <row r="42" spans="1:6" ht="12">
      <c r="A42" s="21">
        <v>39</v>
      </c>
      <c r="B42" s="2" t="s">
        <v>56</v>
      </c>
      <c r="C42" s="24">
        <v>214506</v>
      </c>
      <c r="D42" s="23">
        <v>0</v>
      </c>
      <c r="E42" s="23">
        <v>0</v>
      </c>
      <c r="F42" s="23">
        <v>0</v>
      </c>
    </row>
    <row r="43" spans="1:6" ht="12">
      <c r="A43" s="21">
        <v>40</v>
      </c>
      <c r="B43" s="2" t="s">
        <v>57</v>
      </c>
      <c r="C43" s="24">
        <v>214590</v>
      </c>
      <c r="D43" s="23">
        <v>0</v>
      </c>
      <c r="E43" s="23">
        <v>0</v>
      </c>
      <c r="F43" s="23">
        <v>0</v>
      </c>
    </row>
    <row r="44" spans="1:6" ht="12">
      <c r="A44" s="21">
        <v>41</v>
      </c>
      <c r="B44" s="2" t="s">
        <v>58</v>
      </c>
      <c r="C44" s="24">
        <v>214601</v>
      </c>
      <c r="D44" s="23">
        <v>1</v>
      </c>
      <c r="E44" s="23">
        <v>0</v>
      </c>
      <c r="F44" s="23">
        <v>0</v>
      </c>
    </row>
    <row r="45" spans="1:6" ht="12">
      <c r="A45" s="21">
        <v>42</v>
      </c>
      <c r="B45" s="2" t="s">
        <v>59</v>
      </c>
      <c r="C45" s="24">
        <v>214602</v>
      </c>
      <c r="D45" s="23">
        <v>2</v>
      </c>
      <c r="E45" s="23">
        <v>2</v>
      </c>
      <c r="F45" s="23">
        <v>0</v>
      </c>
    </row>
    <row r="46" spans="1:6" ht="12">
      <c r="A46" s="21">
        <v>43</v>
      </c>
      <c r="B46" s="2" t="s">
        <v>603</v>
      </c>
      <c r="C46" s="24">
        <v>214707</v>
      </c>
      <c r="D46" s="23">
        <v>0</v>
      </c>
      <c r="E46" s="23">
        <v>0</v>
      </c>
      <c r="F46" s="23">
        <v>0</v>
      </c>
    </row>
    <row r="47" spans="1:6" ht="12">
      <c r="A47" s="21">
        <v>44</v>
      </c>
      <c r="B47" s="2" t="s">
        <v>64</v>
      </c>
      <c r="C47" s="24">
        <v>214914</v>
      </c>
      <c r="D47" s="23">
        <v>2</v>
      </c>
      <c r="E47" s="23">
        <v>0</v>
      </c>
      <c r="F47" s="23">
        <v>0</v>
      </c>
    </row>
    <row r="48" spans="1:6" ht="12">
      <c r="A48" s="21">
        <v>45</v>
      </c>
      <c r="B48" s="2" t="s">
        <v>65</v>
      </c>
      <c r="C48" s="24">
        <v>214919</v>
      </c>
      <c r="D48" s="23">
        <v>0</v>
      </c>
      <c r="E48" s="23">
        <v>0</v>
      </c>
      <c r="F48" s="23">
        <v>0</v>
      </c>
    </row>
    <row r="49" spans="1:6" ht="12">
      <c r="A49" s="21">
        <v>46</v>
      </c>
      <c r="B49" s="2" t="s">
        <v>66</v>
      </c>
      <c r="C49" s="24">
        <v>214923</v>
      </c>
      <c r="D49" s="23">
        <v>1</v>
      </c>
      <c r="E49" s="23">
        <v>0</v>
      </c>
      <c r="F49" s="23">
        <v>0</v>
      </c>
    </row>
    <row r="50" spans="1:6" ht="12">
      <c r="A50" s="21">
        <v>47</v>
      </c>
      <c r="B50" s="2" t="s">
        <v>67</v>
      </c>
      <c r="C50" s="24">
        <v>221102</v>
      </c>
      <c r="D50" s="23">
        <v>0</v>
      </c>
      <c r="E50" s="23">
        <v>0</v>
      </c>
      <c r="F50" s="23">
        <v>0</v>
      </c>
    </row>
    <row r="51" spans="1:6" ht="12">
      <c r="A51" s="21">
        <v>48</v>
      </c>
      <c r="B51" s="2" t="s">
        <v>68</v>
      </c>
      <c r="C51" s="24">
        <v>221190</v>
      </c>
      <c r="D51" s="23">
        <v>1</v>
      </c>
      <c r="E51" s="23">
        <v>1</v>
      </c>
      <c r="F51" s="23">
        <v>0</v>
      </c>
    </row>
    <row r="52" spans="1:6" ht="12">
      <c r="A52" s="21">
        <v>49</v>
      </c>
      <c r="B52" s="2" t="s">
        <v>69</v>
      </c>
      <c r="C52" s="24">
        <v>221201</v>
      </c>
      <c r="D52" s="23">
        <v>2</v>
      </c>
      <c r="E52" s="23">
        <v>2</v>
      </c>
      <c r="F52" s="23">
        <v>0</v>
      </c>
    </row>
    <row r="53" spans="1:6" ht="12">
      <c r="A53" s="21">
        <v>50</v>
      </c>
      <c r="B53" s="2" t="s">
        <v>72</v>
      </c>
      <c r="C53" s="24">
        <v>222103</v>
      </c>
      <c r="D53" s="23">
        <v>1</v>
      </c>
      <c r="E53" s="23">
        <v>0</v>
      </c>
      <c r="F53" s="23">
        <v>0</v>
      </c>
    </row>
    <row r="54" spans="1:6" ht="12">
      <c r="A54" s="21">
        <v>51</v>
      </c>
      <c r="B54" s="2" t="s">
        <v>73</v>
      </c>
      <c r="C54" s="24">
        <v>222104</v>
      </c>
      <c r="D54" s="23">
        <v>1</v>
      </c>
      <c r="E54" s="23">
        <v>0</v>
      </c>
      <c r="F54" s="23">
        <v>0</v>
      </c>
    </row>
    <row r="55" spans="1:6" ht="12">
      <c r="A55" s="21">
        <v>52</v>
      </c>
      <c r="B55" s="2" t="s">
        <v>74</v>
      </c>
      <c r="C55" s="24">
        <v>222105</v>
      </c>
      <c r="D55" s="23">
        <v>3</v>
      </c>
      <c r="E55" s="23">
        <v>1</v>
      </c>
      <c r="F55" s="23">
        <v>1</v>
      </c>
    </row>
    <row r="56" spans="1:6" ht="12">
      <c r="A56" s="21">
        <v>53</v>
      </c>
      <c r="B56" s="2" t="s">
        <v>75</v>
      </c>
      <c r="C56" s="24">
        <v>222107</v>
      </c>
      <c r="D56" s="23">
        <v>6</v>
      </c>
      <c r="E56" s="23">
        <v>1</v>
      </c>
      <c r="F56" s="23">
        <v>0</v>
      </c>
    </row>
    <row r="57" spans="1:6" ht="12">
      <c r="A57" s="21">
        <v>54</v>
      </c>
      <c r="B57" s="2" t="s">
        <v>76</v>
      </c>
      <c r="C57" s="24">
        <v>222201</v>
      </c>
      <c r="D57" s="23">
        <v>2</v>
      </c>
      <c r="E57" s="23">
        <v>2</v>
      </c>
      <c r="F57" s="23">
        <v>0</v>
      </c>
    </row>
    <row r="58" spans="1:6" ht="12">
      <c r="A58" s="21">
        <v>55</v>
      </c>
      <c r="B58" s="2" t="s">
        <v>77</v>
      </c>
      <c r="C58" s="24">
        <v>222202</v>
      </c>
      <c r="D58" s="23">
        <v>3</v>
      </c>
      <c r="E58" s="23">
        <v>2</v>
      </c>
      <c r="F58" s="23">
        <v>0</v>
      </c>
    </row>
    <row r="59" spans="1:6" ht="12.75" customHeight="1">
      <c r="A59" s="21">
        <v>56</v>
      </c>
      <c r="B59" s="2" t="s">
        <v>604</v>
      </c>
      <c r="C59" s="24">
        <v>223190</v>
      </c>
      <c r="D59" s="23">
        <v>1</v>
      </c>
      <c r="E59" s="23">
        <v>0</v>
      </c>
      <c r="F59" s="23">
        <v>0</v>
      </c>
    </row>
    <row r="60" spans="1:6" ht="12">
      <c r="A60" s="21">
        <v>57</v>
      </c>
      <c r="B60" s="2" t="s">
        <v>605</v>
      </c>
      <c r="C60" s="24">
        <v>223290</v>
      </c>
      <c r="D60" s="23">
        <v>1</v>
      </c>
      <c r="E60" s="23">
        <v>0</v>
      </c>
      <c r="F60" s="23">
        <v>0</v>
      </c>
    </row>
    <row r="61" spans="1:6" ht="12">
      <c r="A61" s="21">
        <v>58</v>
      </c>
      <c r="B61" s="2" t="s">
        <v>79</v>
      </c>
      <c r="C61" s="24">
        <v>223401</v>
      </c>
      <c r="D61" s="23">
        <v>0</v>
      </c>
      <c r="E61" s="23">
        <v>0</v>
      </c>
      <c r="F61" s="23">
        <v>0</v>
      </c>
    </row>
    <row r="62" spans="1:6" ht="12">
      <c r="A62" s="21">
        <v>59</v>
      </c>
      <c r="B62" s="2" t="s">
        <v>606</v>
      </c>
      <c r="C62" s="24">
        <v>223901</v>
      </c>
      <c r="D62" s="23">
        <v>0</v>
      </c>
      <c r="E62" s="23">
        <v>0</v>
      </c>
      <c r="F62" s="23">
        <v>0</v>
      </c>
    </row>
    <row r="63" spans="1:6" ht="12">
      <c r="A63" s="21">
        <v>60</v>
      </c>
      <c r="B63" s="2" t="s">
        <v>80</v>
      </c>
      <c r="C63" s="24">
        <v>223903</v>
      </c>
      <c r="D63" s="23">
        <v>1</v>
      </c>
      <c r="E63" s="23">
        <v>1</v>
      </c>
      <c r="F63" s="23">
        <v>0</v>
      </c>
    </row>
    <row r="64" spans="1:6" ht="12">
      <c r="A64" s="21">
        <v>61</v>
      </c>
      <c r="B64" s="2" t="s">
        <v>607</v>
      </c>
      <c r="C64" s="24">
        <v>223904</v>
      </c>
      <c r="D64" s="23">
        <v>0</v>
      </c>
      <c r="E64" s="23">
        <v>0</v>
      </c>
      <c r="F64" s="23">
        <v>2</v>
      </c>
    </row>
    <row r="65" spans="1:6" ht="12">
      <c r="A65" s="21">
        <v>62</v>
      </c>
      <c r="B65" s="2" t="s">
        <v>82</v>
      </c>
      <c r="C65" s="24">
        <v>223907</v>
      </c>
      <c r="D65" s="23">
        <v>1</v>
      </c>
      <c r="E65" s="23">
        <v>1</v>
      </c>
      <c r="F65" s="23">
        <v>0</v>
      </c>
    </row>
    <row r="66" spans="1:6" ht="12">
      <c r="A66" s="21">
        <v>63</v>
      </c>
      <c r="B66" s="2" t="s">
        <v>83</v>
      </c>
      <c r="C66" s="24">
        <v>223909</v>
      </c>
      <c r="D66" s="23">
        <v>0</v>
      </c>
      <c r="E66" s="23">
        <v>0</v>
      </c>
      <c r="F66" s="23">
        <v>0</v>
      </c>
    </row>
    <row r="67" spans="1:6" ht="12">
      <c r="A67" s="21">
        <v>64</v>
      </c>
      <c r="B67" s="2" t="s">
        <v>84</v>
      </c>
      <c r="C67" s="24">
        <v>223910</v>
      </c>
      <c r="D67" s="23">
        <v>2</v>
      </c>
      <c r="E67" s="23">
        <v>1</v>
      </c>
      <c r="F67" s="23">
        <v>0</v>
      </c>
    </row>
    <row r="68" spans="1:6" ht="22.5">
      <c r="A68" s="21">
        <v>65</v>
      </c>
      <c r="B68" s="2" t="s">
        <v>608</v>
      </c>
      <c r="C68" s="24">
        <v>223990</v>
      </c>
      <c r="D68" s="23">
        <v>1</v>
      </c>
      <c r="E68" s="23">
        <v>1</v>
      </c>
      <c r="F68" s="23">
        <v>0</v>
      </c>
    </row>
    <row r="69" spans="1:6" ht="12">
      <c r="A69" s="21">
        <v>66</v>
      </c>
      <c r="B69" s="2" t="s">
        <v>85</v>
      </c>
      <c r="C69" s="24">
        <v>232101</v>
      </c>
      <c r="D69" s="23">
        <v>1</v>
      </c>
      <c r="E69" s="23">
        <v>1</v>
      </c>
      <c r="F69" s="23">
        <v>0</v>
      </c>
    </row>
    <row r="70" spans="1:6" ht="12">
      <c r="A70" s="21">
        <v>67</v>
      </c>
      <c r="B70" s="2" t="s">
        <v>609</v>
      </c>
      <c r="C70" s="24">
        <v>232102</v>
      </c>
      <c r="D70" s="23">
        <v>1</v>
      </c>
      <c r="E70" s="23">
        <v>1</v>
      </c>
      <c r="F70" s="23">
        <v>0</v>
      </c>
    </row>
    <row r="71" spans="1:6" ht="12">
      <c r="A71" s="21">
        <v>68</v>
      </c>
      <c r="B71" s="2" t="s">
        <v>86</v>
      </c>
      <c r="C71" s="24">
        <v>232104</v>
      </c>
      <c r="D71" s="23">
        <v>1</v>
      </c>
      <c r="E71" s="23">
        <v>0</v>
      </c>
      <c r="F71" s="23">
        <v>0</v>
      </c>
    </row>
    <row r="72" spans="1:6" ht="12">
      <c r="A72" s="21">
        <v>69</v>
      </c>
      <c r="B72" s="2" t="s">
        <v>87</v>
      </c>
      <c r="C72" s="24">
        <v>232105</v>
      </c>
      <c r="D72" s="23">
        <v>2</v>
      </c>
      <c r="E72" s="23">
        <v>2</v>
      </c>
      <c r="F72" s="23">
        <v>0</v>
      </c>
    </row>
    <row r="73" spans="1:6" ht="12">
      <c r="A73" s="21">
        <v>70</v>
      </c>
      <c r="B73" s="2" t="s">
        <v>88</v>
      </c>
      <c r="C73" s="24">
        <v>232106</v>
      </c>
      <c r="D73" s="23">
        <v>3</v>
      </c>
      <c r="E73" s="23">
        <v>2</v>
      </c>
      <c r="F73" s="23">
        <v>0</v>
      </c>
    </row>
    <row r="74" spans="1:6" ht="12">
      <c r="A74" s="21">
        <v>71</v>
      </c>
      <c r="B74" s="2" t="s">
        <v>89</v>
      </c>
      <c r="C74" s="24">
        <v>232108</v>
      </c>
      <c r="D74" s="23">
        <v>2</v>
      </c>
      <c r="E74" s="23">
        <v>0</v>
      </c>
      <c r="F74" s="23">
        <v>5</v>
      </c>
    </row>
    <row r="75" spans="1:6" ht="12">
      <c r="A75" s="21">
        <v>72</v>
      </c>
      <c r="B75" s="2" t="s">
        <v>90</v>
      </c>
      <c r="C75" s="24">
        <v>232109</v>
      </c>
      <c r="D75" s="23">
        <v>8</v>
      </c>
      <c r="E75" s="23">
        <v>8</v>
      </c>
      <c r="F75" s="23">
        <v>0</v>
      </c>
    </row>
    <row r="76" spans="1:6" ht="12">
      <c r="A76" s="21">
        <v>73</v>
      </c>
      <c r="B76" s="2" t="s">
        <v>91</v>
      </c>
      <c r="C76" s="24">
        <v>232110</v>
      </c>
      <c r="D76" s="23">
        <v>3</v>
      </c>
      <c r="E76" s="23">
        <v>2</v>
      </c>
      <c r="F76" s="23">
        <v>0</v>
      </c>
    </row>
    <row r="77" spans="1:6" ht="12">
      <c r="A77" s="21">
        <v>74</v>
      </c>
      <c r="B77" s="2" t="s">
        <v>93</v>
      </c>
      <c r="C77" s="24">
        <v>232112</v>
      </c>
      <c r="D77" s="23">
        <v>1</v>
      </c>
      <c r="E77" s="23">
        <v>0</v>
      </c>
      <c r="F77" s="23">
        <v>0</v>
      </c>
    </row>
    <row r="78" spans="1:6" ht="12">
      <c r="A78" s="21">
        <v>75</v>
      </c>
      <c r="B78" s="2" t="s">
        <v>610</v>
      </c>
      <c r="C78" s="24">
        <v>232117</v>
      </c>
      <c r="D78" s="23">
        <v>0</v>
      </c>
      <c r="E78" s="23">
        <v>0</v>
      </c>
      <c r="F78" s="23">
        <v>2</v>
      </c>
    </row>
    <row r="79" spans="1:6" ht="12">
      <c r="A79" s="21">
        <v>76</v>
      </c>
      <c r="B79" s="2" t="s">
        <v>94</v>
      </c>
      <c r="C79" s="24">
        <v>232120</v>
      </c>
      <c r="D79" s="23">
        <v>3</v>
      </c>
      <c r="E79" s="23">
        <v>2</v>
      </c>
      <c r="F79" s="23">
        <v>0</v>
      </c>
    </row>
    <row r="80" spans="1:6" ht="12">
      <c r="A80" s="21">
        <v>77</v>
      </c>
      <c r="B80" s="2" t="s">
        <v>95</v>
      </c>
      <c r="C80" s="24">
        <v>232121</v>
      </c>
      <c r="D80" s="23">
        <v>2</v>
      </c>
      <c r="E80" s="23">
        <v>1</v>
      </c>
      <c r="F80" s="23">
        <v>0</v>
      </c>
    </row>
    <row r="81" spans="1:6" ht="12">
      <c r="A81" s="21">
        <v>78</v>
      </c>
      <c r="B81" s="2" t="s">
        <v>96</v>
      </c>
      <c r="C81" s="24">
        <v>232123</v>
      </c>
      <c r="D81" s="23">
        <v>3</v>
      </c>
      <c r="E81" s="23">
        <v>1</v>
      </c>
      <c r="F81" s="23">
        <v>1</v>
      </c>
    </row>
    <row r="82" spans="1:6" ht="12">
      <c r="A82" s="21">
        <v>79</v>
      </c>
      <c r="B82" s="2" t="s">
        <v>97</v>
      </c>
      <c r="C82" s="24">
        <v>233104</v>
      </c>
      <c r="D82" s="23">
        <v>0</v>
      </c>
      <c r="E82" s="23">
        <v>0</v>
      </c>
      <c r="F82" s="23">
        <v>1</v>
      </c>
    </row>
    <row r="83" spans="1:6" ht="12">
      <c r="A83" s="21">
        <v>80</v>
      </c>
      <c r="B83" s="2" t="s">
        <v>98</v>
      </c>
      <c r="C83" s="24">
        <v>233108</v>
      </c>
      <c r="D83" s="23">
        <v>25</v>
      </c>
      <c r="E83" s="23">
        <v>24</v>
      </c>
      <c r="F83" s="23">
        <v>1</v>
      </c>
    </row>
    <row r="84" spans="1:6" ht="12">
      <c r="A84" s="21">
        <v>81</v>
      </c>
      <c r="B84" s="2" t="s">
        <v>611</v>
      </c>
      <c r="C84" s="24">
        <v>233190</v>
      </c>
      <c r="D84" s="23">
        <v>0</v>
      </c>
      <c r="E84" s="23">
        <v>0</v>
      </c>
      <c r="F84" s="23">
        <v>4</v>
      </c>
    </row>
    <row r="85" spans="1:6" ht="12">
      <c r="A85" s="21">
        <v>82</v>
      </c>
      <c r="B85" s="2" t="s">
        <v>100</v>
      </c>
      <c r="C85" s="24">
        <v>233201</v>
      </c>
      <c r="D85" s="23">
        <v>4</v>
      </c>
      <c r="E85" s="23">
        <v>4</v>
      </c>
      <c r="F85" s="23">
        <v>9</v>
      </c>
    </row>
    <row r="86" spans="1:6" ht="12">
      <c r="A86" s="21">
        <v>83</v>
      </c>
      <c r="B86" s="2" t="s">
        <v>612</v>
      </c>
      <c r="C86" s="24">
        <v>234190</v>
      </c>
      <c r="D86" s="23">
        <v>0</v>
      </c>
      <c r="E86" s="23">
        <v>0</v>
      </c>
      <c r="F86" s="23">
        <v>1</v>
      </c>
    </row>
    <row r="87" spans="1:6" ht="12">
      <c r="A87" s="21">
        <v>84</v>
      </c>
      <c r="B87" s="2" t="s">
        <v>613</v>
      </c>
      <c r="C87" s="24">
        <v>235901</v>
      </c>
      <c r="D87" s="23">
        <v>1</v>
      </c>
      <c r="E87" s="23">
        <v>1</v>
      </c>
      <c r="F87" s="23">
        <v>0</v>
      </c>
    </row>
    <row r="88" spans="1:6" ht="12">
      <c r="A88" s="21">
        <v>85</v>
      </c>
      <c r="B88" s="2" t="s">
        <v>101</v>
      </c>
      <c r="C88" s="24">
        <v>235907</v>
      </c>
      <c r="D88" s="23">
        <v>3</v>
      </c>
      <c r="E88" s="23">
        <v>3</v>
      </c>
      <c r="F88" s="23">
        <v>0</v>
      </c>
    </row>
    <row r="89" spans="1:6" ht="12">
      <c r="A89" s="21">
        <v>86</v>
      </c>
      <c r="B89" s="2" t="s">
        <v>102</v>
      </c>
      <c r="C89" s="24">
        <v>235908</v>
      </c>
      <c r="D89" s="23">
        <v>3</v>
      </c>
      <c r="E89" s="23">
        <v>3</v>
      </c>
      <c r="F89" s="23">
        <v>6</v>
      </c>
    </row>
    <row r="90" spans="1:6" ht="12">
      <c r="A90" s="21">
        <v>87</v>
      </c>
      <c r="B90" s="2" t="s">
        <v>105</v>
      </c>
      <c r="C90" s="24">
        <v>241102</v>
      </c>
      <c r="D90" s="23">
        <v>8</v>
      </c>
      <c r="E90" s="23">
        <v>6</v>
      </c>
      <c r="F90" s="23">
        <v>1</v>
      </c>
    </row>
    <row r="91" spans="1:6" ht="12">
      <c r="A91" s="21">
        <v>88</v>
      </c>
      <c r="B91" s="2" t="s">
        <v>106</v>
      </c>
      <c r="C91" s="24">
        <v>241203</v>
      </c>
      <c r="D91" s="23">
        <v>5</v>
      </c>
      <c r="E91" s="23">
        <v>3</v>
      </c>
      <c r="F91" s="23">
        <v>0</v>
      </c>
    </row>
    <row r="92" spans="1:6" ht="12">
      <c r="A92" s="21">
        <v>89</v>
      </c>
      <c r="B92" s="2" t="s">
        <v>107</v>
      </c>
      <c r="C92" s="24">
        <v>241204</v>
      </c>
      <c r="D92" s="23">
        <v>11</v>
      </c>
      <c r="E92" s="23">
        <v>9</v>
      </c>
      <c r="F92" s="23">
        <v>1</v>
      </c>
    </row>
    <row r="93" spans="1:6" ht="12">
      <c r="A93" s="21">
        <v>90</v>
      </c>
      <c r="B93" s="2" t="s">
        <v>108</v>
      </c>
      <c r="C93" s="24">
        <v>241205</v>
      </c>
      <c r="D93" s="23">
        <v>1</v>
      </c>
      <c r="E93" s="23">
        <v>1</v>
      </c>
      <c r="F93" s="23">
        <v>1</v>
      </c>
    </row>
    <row r="94" spans="1:6" ht="12">
      <c r="A94" s="21">
        <v>91</v>
      </c>
      <c r="B94" s="2" t="s">
        <v>109</v>
      </c>
      <c r="C94" s="24">
        <v>241206</v>
      </c>
      <c r="D94" s="23">
        <v>1</v>
      </c>
      <c r="E94" s="23">
        <v>0</v>
      </c>
      <c r="F94" s="23">
        <v>0</v>
      </c>
    </row>
    <row r="95" spans="1:6" ht="12">
      <c r="A95" s="21">
        <v>92</v>
      </c>
      <c r="B95" s="2" t="s">
        <v>111</v>
      </c>
      <c r="C95" s="24">
        <v>241290</v>
      </c>
      <c r="D95" s="23">
        <v>1</v>
      </c>
      <c r="E95" s="23">
        <v>1</v>
      </c>
      <c r="F95" s="23">
        <v>1</v>
      </c>
    </row>
    <row r="96" spans="1:6" ht="12">
      <c r="A96" s="21">
        <v>93</v>
      </c>
      <c r="B96" s="2" t="s">
        <v>614</v>
      </c>
      <c r="C96" s="24">
        <v>241302</v>
      </c>
      <c r="D96" s="23">
        <v>1</v>
      </c>
      <c r="E96" s="23">
        <v>0</v>
      </c>
      <c r="F96" s="23">
        <v>0</v>
      </c>
    </row>
    <row r="97" spans="1:6" ht="12">
      <c r="A97" s="21">
        <v>94</v>
      </c>
      <c r="B97" s="2" t="s">
        <v>615</v>
      </c>
      <c r="C97" s="24">
        <v>241304</v>
      </c>
      <c r="D97" s="23">
        <v>0</v>
      </c>
      <c r="E97" s="23">
        <v>0</v>
      </c>
      <c r="F97" s="23">
        <v>0</v>
      </c>
    </row>
    <row r="98" spans="1:6" ht="12">
      <c r="A98" s="21">
        <v>95</v>
      </c>
      <c r="B98" s="2" t="s">
        <v>616</v>
      </c>
      <c r="C98" s="24">
        <v>241306</v>
      </c>
      <c r="D98" s="23">
        <v>0</v>
      </c>
      <c r="E98" s="23">
        <v>0</v>
      </c>
      <c r="F98" s="23">
        <v>1</v>
      </c>
    </row>
    <row r="99" spans="1:6" ht="12">
      <c r="A99" s="21">
        <v>96</v>
      </c>
      <c r="B99" s="2" t="s">
        <v>112</v>
      </c>
      <c r="C99" s="24">
        <v>241390</v>
      </c>
      <c r="D99" s="23">
        <v>2</v>
      </c>
      <c r="E99" s="23">
        <v>2</v>
      </c>
      <c r="F99" s="23">
        <v>0</v>
      </c>
    </row>
    <row r="100" spans="1:6" ht="12">
      <c r="A100" s="21">
        <v>97</v>
      </c>
      <c r="B100" s="2" t="s">
        <v>113</v>
      </c>
      <c r="C100" s="24">
        <v>241909</v>
      </c>
      <c r="D100" s="23">
        <v>1</v>
      </c>
      <c r="E100" s="23">
        <v>0</v>
      </c>
      <c r="F100" s="23">
        <v>0</v>
      </c>
    </row>
    <row r="101" spans="1:6" ht="12">
      <c r="A101" s="21">
        <v>98</v>
      </c>
      <c r="B101" s="2" t="s">
        <v>114</v>
      </c>
      <c r="C101" s="24">
        <v>241910</v>
      </c>
      <c r="D101" s="23">
        <v>2</v>
      </c>
      <c r="E101" s="23">
        <v>2</v>
      </c>
      <c r="F101" s="23">
        <v>0</v>
      </c>
    </row>
    <row r="102" spans="1:6" ht="12">
      <c r="A102" s="21">
        <v>99</v>
      </c>
      <c r="B102" s="2" t="s">
        <v>115</v>
      </c>
      <c r="C102" s="24">
        <v>241911</v>
      </c>
      <c r="D102" s="23">
        <v>0</v>
      </c>
      <c r="E102" s="23">
        <v>0</v>
      </c>
      <c r="F102" s="23">
        <v>0</v>
      </c>
    </row>
    <row r="103" spans="1:6" ht="12">
      <c r="A103" s="21">
        <v>100</v>
      </c>
      <c r="B103" s="2" t="s">
        <v>116</v>
      </c>
      <c r="C103" s="24">
        <v>241912</v>
      </c>
      <c r="D103" s="23">
        <v>17</v>
      </c>
      <c r="E103" s="23">
        <v>12</v>
      </c>
      <c r="F103" s="23">
        <v>9</v>
      </c>
    </row>
    <row r="104" spans="1:6" ht="12">
      <c r="A104" s="21">
        <v>101</v>
      </c>
      <c r="B104" s="2" t="s">
        <v>617</v>
      </c>
      <c r="C104" s="24">
        <v>241913</v>
      </c>
      <c r="D104" s="23">
        <v>0</v>
      </c>
      <c r="E104" s="23">
        <v>0</v>
      </c>
      <c r="F104" s="23">
        <v>0</v>
      </c>
    </row>
    <row r="105" spans="1:6" ht="12">
      <c r="A105" s="21">
        <v>102</v>
      </c>
      <c r="B105" s="2" t="s">
        <v>117</v>
      </c>
      <c r="C105" s="24">
        <v>241914</v>
      </c>
      <c r="D105" s="23">
        <v>0</v>
      </c>
      <c r="E105" s="23">
        <v>0</v>
      </c>
      <c r="F105" s="23">
        <v>0</v>
      </c>
    </row>
    <row r="106" spans="1:6" ht="12">
      <c r="A106" s="21">
        <v>103</v>
      </c>
      <c r="B106" s="2" t="s">
        <v>118</v>
      </c>
      <c r="C106" s="24">
        <v>241915</v>
      </c>
      <c r="D106" s="23">
        <v>4</v>
      </c>
      <c r="E106" s="23">
        <v>4</v>
      </c>
      <c r="F106" s="23">
        <v>1</v>
      </c>
    </row>
    <row r="107" spans="1:6" ht="12">
      <c r="A107" s="21">
        <v>104</v>
      </c>
      <c r="B107" s="2" t="s">
        <v>119</v>
      </c>
      <c r="C107" s="24">
        <v>241916</v>
      </c>
      <c r="D107" s="23">
        <v>5</v>
      </c>
      <c r="E107" s="23">
        <v>4</v>
      </c>
      <c r="F107" s="23">
        <v>0</v>
      </c>
    </row>
    <row r="108" spans="1:6" ht="12">
      <c r="A108" s="21">
        <v>105</v>
      </c>
      <c r="B108" s="2" t="s">
        <v>120</v>
      </c>
      <c r="C108" s="24">
        <v>241917</v>
      </c>
      <c r="D108" s="23">
        <v>2</v>
      </c>
      <c r="E108" s="23">
        <v>2</v>
      </c>
      <c r="F108" s="23">
        <v>1</v>
      </c>
    </row>
    <row r="109" spans="1:6" ht="12">
      <c r="A109" s="21">
        <v>106</v>
      </c>
      <c r="B109" s="2" t="s">
        <v>121</v>
      </c>
      <c r="C109" s="24">
        <v>241990</v>
      </c>
      <c r="D109" s="23">
        <v>39</v>
      </c>
      <c r="E109" s="23">
        <v>30</v>
      </c>
      <c r="F109" s="23">
        <v>0</v>
      </c>
    </row>
    <row r="110" spans="1:6" ht="12">
      <c r="A110" s="21">
        <v>107</v>
      </c>
      <c r="B110" s="2" t="s">
        <v>122</v>
      </c>
      <c r="C110" s="24">
        <v>242904</v>
      </c>
      <c r="D110" s="23">
        <v>2</v>
      </c>
      <c r="E110" s="23">
        <v>0</v>
      </c>
      <c r="F110" s="23">
        <v>1</v>
      </c>
    </row>
    <row r="111" spans="1:6" ht="12">
      <c r="A111" s="21">
        <v>108</v>
      </c>
      <c r="B111" s="2" t="s">
        <v>123</v>
      </c>
      <c r="C111" s="24">
        <v>242990</v>
      </c>
      <c r="D111" s="23">
        <v>1</v>
      </c>
      <c r="E111" s="23">
        <v>1</v>
      </c>
      <c r="F111" s="23">
        <v>1</v>
      </c>
    </row>
    <row r="112" spans="1:6" ht="12">
      <c r="A112" s="21">
        <v>109</v>
      </c>
      <c r="B112" s="2" t="s">
        <v>124</v>
      </c>
      <c r="C112" s="24">
        <v>243101</v>
      </c>
      <c r="D112" s="23">
        <v>0</v>
      </c>
      <c r="E112" s="23">
        <v>0</v>
      </c>
      <c r="F112" s="23">
        <v>1</v>
      </c>
    </row>
    <row r="113" spans="1:6" ht="12">
      <c r="A113" s="21">
        <v>110</v>
      </c>
      <c r="B113" s="2" t="s">
        <v>125</v>
      </c>
      <c r="C113" s="24">
        <v>243201</v>
      </c>
      <c r="D113" s="23">
        <v>1</v>
      </c>
      <c r="E113" s="23">
        <v>1</v>
      </c>
      <c r="F113" s="23">
        <v>0</v>
      </c>
    </row>
    <row r="114" spans="1:6" ht="12">
      <c r="A114" s="21">
        <v>111</v>
      </c>
      <c r="B114" s="2" t="s">
        <v>618</v>
      </c>
      <c r="C114" s="24">
        <v>244101</v>
      </c>
      <c r="D114" s="23">
        <v>1</v>
      </c>
      <c r="E114" s="23">
        <v>0</v>
      </c>
      <c r="F114" s="23">
        <v>0</v>
      </c>
    </row>
    <row r="115" spans="1:6" ht="12">
      <c r="A115" s="21">
        <v>112</v>
      </c>
      <c r="B115" s="2" t="s">
        <v>126</v>
      </c>
      <c r="C115" s="24">
        <v>244104</v>
      </c>
      <c r="D115" s="23">
        <v>13</v>
      </c>
      <c r="E115" s="23">
        <v>13</v>
      </c>
      <c r="F115" s="23">
        <v>2</v>
      </c>
    </row>
    <row r="116" spans="1:6" ht="12">
      <c r="A116" s="21">
        <v>113</v>
      </c>
      <c r="B116" s="2" t="s">
        <v>127</v>
      </c>
      <c r="C116" s="24">
        <v>244105</v>
      </c>
      <c r="D116" s="23">
        <v>2</v>
      </c>
      <c r="E116" s="23">
        <v>2</v>
      </c>
      <c r="F116" s="23">
        <v>0</v>
      </c>
    </row>
    <row r="117" spans="1:6" ht="12">
      <c r="A117" s="21">
        <v>114</v>
      </c>
      <c r="B117" s="2" t="s">
        <v>128</v>
      </c>
      <c r="C117" s="24">
        <v>244202</v>
      </c>
      <c r="D117" s="23">
        <v>1</v>
      </c>
      <c r="E117" s="23">
        <v>1</v>
      </c>
      <c r="F117" s="23">
        <v>0</v>
      </c>
    </row>
    <row r="118" spans="1:6" ht="12">
      <c r="A118" s="21">
        <v>115</v>
      </c>
      <c r="B118" s="2" t="s">
        <v>619</v>
      </c>
      <c r="C118" s="24">
        <v>244203</v>
      </c>
      <c r="D118" s="23">
        <v>1</v>
      </c>
      <c r="E118" s="23">
        <v>1</v>
      </c>
      <c r="F118" s="23">
        <v>0</v>
      </c>
    </row>
    <row r="119" spans="1:6" ht="12">
      <c r="A119" s="21">
        <v>116</v>
      </c>
      <c r="B119" s="2" t="s">
        <v>129</v>
      </c>
      <c r="C119" s="24">
        <v>244204</v>
      </c>
      <c r="D119" s="23">
        <v>3</v>
      </c>
      <c r="E119" s="23">
        <v>2</v>
      </c>
      <c r="F119" s="23">
        <v>0</v>
      </c>
    </row>
    <row r="120" spans="1:6" ht="12">
      <c r="A120" s="21">
        <v>117</v>
      </c>
      <c r="B120" s="2" t="s">
        <v>130</v>
      </c>
      <c r="C120" s="24">
        <v>244205</v>
      </c>
      <c r="D120" s="23">
        <v>2</v>
      </c>
      <c r="E120" s="23">
        <v>1</v>
      </c>
      <c r="F120" s="23">
        <v>0</v>
      </c>
    </row>
    <row r="121" spans="1:6" ht="12">
      <c r="A121" s="21">
        <v>118</v>
      </c>
      <c r="B121" s="2" t="s">
        <v>131</v>
      </c>
      <c r="C121" s="24">
        <v>244302</v>
      </c>
      <c r="D121" s="23">
        <v>1</v>
      </c>
      <c r="E121" s="23">
        <v>1</v>
      </c>
      <c r="F121" s="23">
        <v>0</v>
      </c>
    </row>
    <row r="122" spans="1:6" ht="12">
      <c r="A122" s="21">
        <v>119</v>
      </c>
      <c r="B122" s="2" t="s">
        <v>132</v>
      </c>
      <c r="C122" s="24">
        <v>244303</v>
      </c>
      <c r="D122" s="23">
        <v>3</v>
      </c>
      <c r="E122" s="23">
        <v>3</v>
      </c>
      <c r="F122" s="23">
        <v>0</v>
      </c>
    </row>
    <row r="123" spans="1:6" ht="12">
      <c r="A123" s="21">
        <v>120</v>
      </c>
      <c r="B123" s="2" t="s">
        <v>133</v>
      </c>
      <c r="C123" s="24">
        <v>244401</v>
      </c>
      <c r="D123" s="23">
        <v>0</v>
      </c>
      <c r="E123" s="23">
        <v>0</v>
      </c>
      <c r="F123" s="23">
        <v>1</v>
      </c>
    </row>
    <row r="124" spans="1:6" ht="12">
      <c r="A124" s="21">
        <v>121</v>
      </c>
      <c r="B124" s="2" t="s">
        <v>134</v>
      </c>
      <c r="C124" s="24">
        <v>244502</v>
      </c>
      <c r="D124" s="23">
        <v>4</v>
      </c>
      <c r="E124" s="23">
        <v>4</v>
      </c>
      <c r="F124" s="23">
        <v>0</v>
      </c>
    </row>
    <row r="125" spans="1:6" ht="12">
      <c r="A125" s="21">
        <v>122</v>
      </c>
      <c r="B125" s="2" t="s">
        <v>135</v>
      </c>
      <c r="C125" s="24">
        <v>245101</v>
      </c>
      <c r="D125" s="23">
        <v>5</v>
      </c>
      <c r="E125" s="23">
        <v>4</v>
      </c>
      <c r="F125" s="23">
        <v>1</v>
      </c>
    </row>
    <row r="126" spans="1:6" ht="12">
      <c r="A126" s="21">
        <v>123</v>
      </c>
      <c r="B126" s="2" t="s">
        <v>620</v>
      </c>
      <c r="C126" s="24">
        <v>245190</v>
      </c>
      <c r="D126" s="23">
        <v>1</v>
      </c>
      <c r="E126" s="23">
        <v>1</v>
      </c>
      <c r="F126" s="23">
        <v>0</v>
      </c>
    </row>
    <row r="127" spans="1:6" ht="12">
      <c r="A127" s="21">
        <v>124</v>
      </c>
      <c r="B127" s="2" t="s">
        <v>136</v>
      </c>
      <c r="C127" s="24">
        <v>245203</v>
      </c>
      <c r="D127" s="23">
        <v>1</v>
      </c>
      <c r="E127" s="23">
        <v>0</v>
      </c>
      <c r="F127" s="23">
        <v>0</v>
      </c>
    </row>
    <row r="128" spans="1:6" ht="12">
      <c r="A128" s="21">
        <v>125</v>
      </c>
      <c r="B128" s="2" t="s">
        <v>621</v>
      </c>
      <c r="C128" s="24">
        <v>247190</v>
      </c>
      <c r="D128" s="23">
        <v>0</v>
      </c>
      <c r="E128" s="23">
        <v>0</v>
      </c>
      <c r="F128" s="23">
        <v>1</v>
      </c>
    </row>
    <row r="129" spans="1:6" ht="12">
      <c r="A129" s="21">
        <v>126</v>
      </c>
      <c r="B129" s="2" t="s">
        <v>137</v>
      </c>
      <c r="C129" s="24">
        <v>247901</v>
      </c>
      <c r="D129" s="23">
        <v>41</v>
      </c>
      <c r="E129" s="23">
        <v>37</v>
      </c>
      <c r="F129" s="23">
        <v>1</v>
      </c>
    </row>
    <row r="130" spans="1:6" ht="12">
      <c r="A130" s="21">
        <v>127</v>
      </c>
      <c r="B130" s="2" t="s">
        <v>138</v>
      </c>
      <c r="C130" s="24">
        <v>247902</v>
      </c>
      <c r="D130" s="23">
        <v>0</v>
      </c>
      <c r="E130" s="23">
        <v>0</v>
      </c>
      <c r="F130" s="23">
        <v>0</v>
      </c>
    </row>
    <row r="131" spans="1:6" ht="12">
      <c r="A131" s="21">
        <v>128</v>
      </c>
      <c r="B131" s="2" t="s">
        <v>622</v>
      </c>
      <c r="C131" s="24">
        <v>247990</v>
      </c>
      <c r="D131" s="23">
        <v>3</v>
      </c>
      <c r="E131" s="23">
        <v>2</v>
      </c>
      <c r="F131" s="23">
        <v>0</v>
      </c>
    </row>
    <row r="132" spans="1:6" ht="12">
      <c r="A132" s="21">
        <v>129</v>
      </c>
      <c r="B132" s="2" t="s">
        <v>139</v>
      </c>
      <c r="C132" s="24">
        <v>311101</v>
      </c>
      <c r="D132" s="23">
        <v>3</v>
      </c>
      <c r="E132" s="23">
        <v>2</v>
      </c>
      <c r="F132" s="23">
        <v>1</v>
      </c>
    </row>
    <row r="133" spans="1:6" ht="12">
      <c r="A133" s="21">
        <v>130</v>
      </c>
      <c r="B133" s="2" t="s">
        <v>141</v>
      </c>
      <c r="C133" s="24">
        <v>311104</v>
      </c>
      <c r="D133" s="23">
        <v>6</v>
      </c>
      <c r="E133" s="23">
        <v>3</v>
      </c>
      <c r="F133" s="23">
        <v>0</v>
      </c>
    </row>
    <row r="134" spans="1:6" ht="12">
      <c r="A134" s="21">
        <v>131</v>
      </c>
      <c r="B134" s="2" t="s">
        <v>143</v>
      </c>
      <c r="C134" s="24">
        <v>311202</v>
      </c>
      <c r="D134" s="23">
        <v>1</v>
      </c>
      <c r="E134" s="23">
        <v>1</v>
      </c>
      <c r="F134" s="23">
        <v>0</v>
      </c>
    </row>
    <row r="135" spans="1:6" ht="12">
      <c r="A135" s="21">
        <v>132</v>
      </c>
      <c r="B135" s="2" t="s">
        <v>144</v>
      </c>
      <c r="C135" s="24">
        <v>311203</v>
      </c>
      <c r="D135" s="23">
        <v>1</v>
      </c>
      <c r="E135" s="23">
        <v>1</v>
      </c>
      <c r="F135" s="23">
        <v>0</v>
      </c>
    </row>
    <row r="136" spans="1:6" ht="12">
      <c r="A136" s="21">
        <v>133</v>
      </c>
      <c r="B136" s="2" t="s">
        <v>145</v>
      </c>
      <c r="C136" s="24">
        <v>311204</v>
      </c>
      <c r="D136" s="23">
        <v>61</v>
      </c>
      <c r="E136" s="23">
        <v>13</v>
      </c>
      <c r="F136" s="23">
        <v>1</v>
      </c>
    </row>
    <row r="137" spans="1:6" ht="12">
      <c r="A137" s="21">
        <v>134</v>
      </c>
      <c r="B137" s="2" t="s">
        <v>623</v>
      </c>
      <c r="C137" s="24">
        <v>311207</v>
      </c>
      <c r="D137" s="23">
        <v>1</v>
      </c>
      <c r="E137" s="23">
        <v>1</v>
      </c>
      <c r="F137" s="23">
        <v>0</v>
      </c>
    </row>
    <row r="138" spans="1:6" ht="12">
      <c r="A138" s="21">
        <v>135</v>
      </c>
      <c r="B138" s="2" t="s">
        <v>146</v>
      </c>
      <c r="C138" s="24">
        <v>311209</v>
      </c>
      <c r="D138" s="23">
        <v>8</v>
      </c>
      <c r="E138" s="23">
        <v>6</v>
      </c>
      <c r="F138" s="23">
        <v>0</v>
      </c>
    </row>
    <row r="139" spans="1:6" ht="12">
      <c r="A139" s="21">
        <v>136</v>
      </c>
      <c r="B139" s="2" t="s">
        <v>147</v>
      </c>
      <c r="C139" s="24">
        <v>311210</v>
      </c>
      <c r="D139" s="23">
        <v>1</v>
      </c>
      <c r="E139" s="23">
        <v>1</v>
      </c>
      <c r="F139" s="23">
        <v>0</v>
      </c>
    </row>
    <row r="140" spans="1:6" ht="12">
      <c r="A140" s="21">
        <v>137</v>
      </c>
      <c r="B140" s="2" t="s">
        <v>148</v>
      </c>
      <c r="C140" s="24">
        <v>311302</v>
      </c>
      <c r="D140" s="23">
        <v>48</v>
      </c>
      <c r="E140" s="23">
        <v>2</v>
      </c>
      <c r="F140" s="23">
        <v>0</v>
      </c>
    </row>
    <row r="141" spans="1:6" ht="12">
      <c r="A141" s="21">
        <v>138</v>
      </c>
      <c r="B141" s="2" t="s">
        <v>149</v>
      </c>
      <c r="C141" s="24">
        <v>311390</v>
      </c>
      <c r="D141" s="23">
        <v>1</v>
      </c>
      <c r="E141" s="23">
        <v>0</v>
      </c>
      <c r="F141" s="23">
        <v>0</v>
      </c>
    </row>
    <row r="142" spans="1:6" ht="12">
      <c r="A142" s="21">
        <v>139</v>
      </c>
      <c r="B142" s="2" t="s">
        <v>150</v>
      </c>
      <c r="C142" s="24">
        <v>311401</v>
      </c>
      <c r="D142" s="23">
        <v>19</v>
      </c>
      <c r="E142" s="23">
        <v>1</v>
      </c>
      <c r="F142" s="23">
        <v>0</v>
      </c>
    </row>
    <row r="143" spans="1:6" ht="12">
      <c r="A143" s="21">
        <v>140</v>
      </c>
      <c r="B143" s="2" t="s">
        <v>151</v>
      </c>
      <c r="C143" s="24">
        <v>311402</v>
      </c>
      <c r="D143" s="23">
        <v>2</v>
      </c>
      <c r="E143" s="23">
        <v>2</v>
      </c>
      <c r="F143" s="23">
        <v>0</v>
      </c>
    </row>
    <row r="144" spans="1:6" ht="12">
      <c r="A144" s="21">
        <v>141</v>
      </c>
      <c r="B144" s="2" t="s">
        <v>152</v>
      </c>
      <c r="C144" s="24">
        <v>311502</v>
      </c>
      <c r="D144" s="23">
        <v>158</v>
      </c>
      <c r="E144" s="23">
        <v>6</v>
      </c>
      <c r="F144" s="23">
        <v>1</v>
      </c>
    </row>
    <row r="145" spans="1:6" ht="12">
      <c r="A145" s="21">
        <v>142</v>
      </c>
      <c r="B145" s="2" t="s">
        <v>153</v>
      </c>
      <c r="C145" s="24">
        <v>311503</v>
      </c>
      <c r="D145" s="23">
        <v>45</v>
      </c>
      <c r="E145" s="23">
        <v>0</v>
      </c>
      <c r="F145" s="23">
        <v>0</v>
      </c>
    </row>
    <row r="146" spans="1:6" ht="12">
      <c r="A146" s="21">
        <v>143</v>
      </c>
      <c r="B146" s="2" t="s">
        <v>155</v>
      </c>
      <c r="C146" s="24">
        <v>311603</v>
      </c>
      <c r="D146" s="23">
        <v>5</v>
      </c>
      <c r="E146" s="23">
        <v>4</v>
      </c>
      <c r="F146" s="23">
        <v>0</v>
      </c>
    </row>
    <row r="147" spans="1:6" ht="12">
      <c r="A147" s="21">
        <v>144</v>
      </c>
      <c r="B147" s="2" t="s">
        <v>156</v>
      </c>
      <c r="C147" s="24">
        <v>311690</v>
      </c>
      <c r="D147" s="23">
        <v>1</v>
      </c>
      <c r="E147" s="23">
        <v>1</v>
      </c>
      <c r="F147" s="23">
        <v>0</v>
      </c>
    </row>
    <row r="148" spans="1:6" ht="12">
      <c r="A148" s="21">
        <v>145</v>
      </c>
      <c r="B148" s="2" t="s">
        <v>157</v>
      </c>
      <c r="C148" s="24">
        <v>311701</v>
      </c>
      <c r="D148" s="23">
        <v>1</v>
      </c>
      <c r="E148" s="23">
        <v>0</v>
      </c>
      <c r="F148" s="23">
        <v>0</v>
      </c>
    </row>
    <row r="149" spans="1:6" ht="12">
      <c r="A149" s="21">
        <v>146</v>
      </c>
      <c r="B149" s="2" t="s">
        <v>158</v>
      </c>
      <c r="C149" s="24">
        <v>311801</v>
      </c>
      <c r="D149" s="23">
        <v>1</v>
      </c>
      <c r="E149" s="23">
        <v>0</v>
      </c>
      <c r="F149" s="23">
        <v>0</v>
      </c>
    </row>
    <row r="150" spans="1:6" ht="12">
      <c r="A150" s="21">
        <v>147</v>
      </c>
      <c r="B150" s="2" t="s">
        <v>160</v>
      </c>
      <c r="C150" s="24">
        <v>311905</v>
      </c>
      <c r="D150" s="23">
        <v>2</v>
      </c>
      <c r="E150" s="23">
        <v>1</v>
      </c>
      <c r="F150" s="23">
        <v>0</v>
      </c>
    </row>
    <row r="151" spans="1:6" ht="12">
      <c r="A151" s="21">
        <v>148</v>
      </c>
      <c r="B151" s="2" t="s">
        <v>624</v>
      </c>
      <c r="C151" s="24">
        <v>311910</v>
      </c>
      <c r="D151" s="23">
        <v>1</v>
      </c>
      <c r="E151" s="23">
        <v>1</v>
      </c>
      <c r="F151" s="23">
        <v>0</v>
      </c>
    </row>
    <row r="152" spans="1:6" ht="12">
      <c r="A152" s="21">
        <v>149</v>
      </c>
      <c r="B152" s="2" t="s">
        <v>161</v>
      </c>
      <c r="C152" s="24">
        <v>311911</v>
      </c>
      <c r="D152" s="23">
        <v>1</v>
      </c>
      <c r="E152" s="23">
        <v>0</v>
      </c>
      <c r="F152" s="23">
        <v>0</v>
      </c>
    </row>
    <row r="153" spans="1:6" ht="12">
      <c r="A153" s="21">
        <v>150</v>
      </c>
      <c r="B153" s="2" t="s">
        <v>162</v>
      </c>
      <c r="C153" s="24">
        <v>311913</v>
      </c>
      <c r="D153" s="23">
        <v>25</v>
      </c>
      <c r="E153" s="23">
        <v>24</v>
      </c>
      <c r="F153" s="23">
        <v>1</v>
      </c>
    </row>
    <row r="154" spans="1:6" ht="12">
      <c r="A154" s="21">
        <v>151</v>
      </c>
      <c r="B154" s="2" t="s">
        <v>163</v>
      </c>
      <c r="C154" s="24">
        <v>311916</v>
      </c>
      <c r="D154" s="23">
        <v>2</v>
      </c>
      <c r="E154" s="23">
        <v>1</v>
      </c>
      <c r="F154" s="23">
        <v>0</v>
      </c>
    </row>
    <row r="155" spans="1:6" ht="12">
      <c r="A155" s="21">
        <v>152</v>
      </c>
      <c r="B155" s="2" t="s">
        <v>164</v>
      </c>
      <c r="C155" s="24">
        <v>311918</v>
      </c>
      <c r="D155" s="23">
        <v>12</v>
      </c>
      <c r="E155" s="23">
        <v>10</v>
      </c>
      <c r="F155" s="23">
        <v>1</v>
      </c>
    </row>
    <row r="156" spans="1:6" ht="12">
      <c r="A156" s="21">
        <v>153</v>
      </c>
      <c r="B156" s="2" t="s">
        <v>165</v>
      </c>
      <c r="C156" s="24">
        <v>311990</v>
      </c>
      <c r="D156" s="23">
        <v>6</v>
      </c>
      <c r="E156" s="23">
        <v>4</v>
      </c>
      <c r="F156" s="23">
        <v>0</v>
      </c>
    </row>
    <row r="157" spans="1:6" ht="12">
      <c r="A157" s="21">
        <v>154</v>
      </c>
      <c r="B157" s="2" t="s">
        <v>166</v>
      </c>
      <c r="C157" s="24">
        <v>312102</v>
      </c>
      <c r="D157" s="23">
        <v>50</v>
      </c>
      <c r="E157" s="23">
        <v>37</v>
      </c>
      <c r="F157" s="23">
        <v>3</v>
      </c>
    </row>
    <row r="158" spans="1:6" ht="12">
      <c r="A158" s="21">
        <v>155</v>
      </c>
      <c r="B158" s="2" t="s">
        <v>167</v>
      </c>
      <c r="C158" s="24">
        <v>312190</v>
      </c>
      <c r="D158" s="23">
        <v>1</v>
      </c>
      <c r="E158" s="23">
        <v>1</v>
      </c>
      <c r="F158" s="23">
        <v>0</v>
      </c>
    </row>
    <row r="159" spans="1:6" ht="12">
      <c r="A159" s="21">
        <v>156</v>
      </c>
      <c r="B159" s="2" t="s">
        <v>169</v>
      </c>
      <c r="C159" s="24">
        <v>312301</v>
      </c>
      <c r="D159" s="23">
        <v>1</v>
      </c>
      <c r="E159" s="23">
        <v>1</v>
      </c>
      <c r="F159" s="23">
        <v>0</v>
      </c>
    </row>
    <row r="160" spans="1:6" ht="12">
      <c r="A160" s="21">
        <v>157</v>
      </c>
      <c r="B160" s="2" t="s">
        <v>170</v>
      </c>
      <c r="C160" s="24">
        <v>313104</v>
      </c>
      <c r="D160" s="23">
        <v>1</v>
      </c>
      <c r="E160" s="23">
        <v>1</v>
      </c>
      <c r="F160" s="23">
        <v>0</v>
      </c>
    </row>
    <row r="161" spans="1:6" ht="12">
      <c r="A161" s="21">
        <v>158</v>
      </c>
      <c r="B161" s="2" t="s">
        <v>171</v>
      </c>
      <c r="C161" s="24">
        <v>313204</v>
      </c>
      <c r="D161" s="23">
        <v>1</v>
      </c>
      <c r="E161" s="23">
        <v>0</v>
      </c>
      <c r="F161" s="23">
        <v>0</v>
      </c>
    </row>
    <row r="162" spans="1:6" ht="12">
      <c r="A162" s="21">
        <v>159</v>
      </c>
      <c r="B162" s="2" t="s">
        <v>172</v>
      </c>
      <c r="C162" s="24">
        <v>314207</v>
      </c>
      <c r="D162" s="23">
        <v>1</v>
      </c>
      <c r="E162" s="23">
        <v>0</v>
      </c>
      <c r="F162" s="23">
        <v>0</v>
      </c>
    </row>
    <row r="163" spans="1:6" ht="12">
      <c r="A163" s="21">
        <v>160</v>
      </c>
      <c r="B163" s="2" t="s">
        <v>173</v>
      </c>
      <c r="C163" s="24">
        <v>314303</v>
      </c>
      <c r="D163" s="23">
        <v>0</v>
      </c>
      <c r="E163" s="23">
        <v>0</v>
      </c>
      <c r="F163" s="23">
        <v>0</v>
      </c>
    </row>
    <row r="164" spans="1:6" ht="12">
      <c r="A164" s="21">
        <v>161</v>
      </c>
      <c r="B164" s="2" t="s">
        <v>175</v>
      </c>
      <c r="C164" s="24">
        <v>315201</v>
      </c>
      <c r="D164" s="23">
        <v>2</v>
      </c>
      <c r="E164" s="23">
        <v>0</v>
      </c>
      <c r="F164" s="23">
        <v>1</v>
      </c>
    </row>
    <row r="165" spans="1:6" ht="12">
      <c r="A165" s="21">
        <v>162</v>
      </c>
      <c r="B165" s="2" t="s">
        <v>176</v>
      </c>
      <c r="C165" s="24">
        <v>315202</v>
      </c>
      <c r="D165" s="23">
        <v>5</v>
      </c>
      <c r="E165" s="23">
        <v>3</v>
      </c>
      <c r="F165" s="23">
        <v>0</v>
      </c>
    </row>
    <row r="166" spans="1:6" ht="12">
      <c r="A166" s="21">
        <v>163</v>
      </c>
      <c r="B166" s="2" t="s">
        <v>177</v>
      </c>
      <c r="C166" s="24">
        <v>315206</v>
      </c>
      <c r="D166" s="23">
        <v>5</v>
      </c>
      <c r="E166" s="23">
        <v>5</v>
      </c>
      <c r="F166" s="23">
        <v>9</v>
      </c>
    </row>
    <row r="167" spans="1:6" ht="12">
      <c r="A167" s="21">
        <v>164</v>
      </c>
      <c r="B167" s="2" t="s">
        <v>178</v>
      </c>
      <c r="C167" s="24">
        <v>315208</v>
      </c>
      <c r="D167" s="23">
        <v>4</v>
      </c>
      <c r="E167" s="23">
        <v>2</v>
      </c>
      <c r="F167" s="23">
        <v>8</v>
      </c>
    </row>
    <row r="168" spans="1:6" ht="12">
      <c r="A168" s="21">
        <v>165</v>
      </c>
      <c r="B168" s="2" t="s">
        <v>179</v>
      </c>
      <c r="C168" s="24">
        <v>321101</v>
      </c>
      <c r="D168" s="23">
        <v>2</v>
      </c>
      <c r="E168" s="23">
        <v>2</v>
      </c>
      <c r="F168" s="23">
        <v>0</v>
      </c>
    </row>
    <row r="169" spans="1:6" ht="12">
      <c r="A169" s="21">
        <v>166</v>
      </c>
      <c r="B169" s="2" t="s">
        <v>180</v>
      </c>
      <c r="C169" s="24">
        <v>321204</v>
      </c>
      <c r="D169" s="23">
        <v>6</v>
      </c>
      <c r="E169" s="23">
        <v>6</v>
      </c>
      <c r="F169" s="23">
        <v>0</v>
      </c>
    </row>
    <row r="170" spans="1:6" ht="12">
      <c r="A170" s="21">
        <v>167</v>
      </c>
      <c r="B170" s="2" t="s">
        <v>181</v>
      </c>
      <c r="C170" s="24">
        <v>321205</v>
      </c>
      <c r="D170" s="23">
        <v>1</v>
      </c>
      <c r="E170" s="23">
        <v>0</v>
      </c>
      <c r="F170" s="23">
        <v>4</v>
      </c>
    </row>
    <row r="171" spans="1:6" ht="12">
      <c r="A171" s="21">
        <v>168</v>
      </c>
      <c r="B171" s="2" t="s">
        <v>182</v>
      </c>
      <c r="C171" s="24">
        <v>321206</v>
      </c>
      <c r="D171" s="23">
        <v>6</v>
      </c>
      <c r="E171" s="23">
        <v>4</v>
      </c>
      <c r="F171" s="23">
        <v>0</v>
      </c>
    </row>
    <row r="172" spans="1:6" ht="12">
      <c r="A172" s="21">
        <v>169</v>
      </c>
      <c r="B172" s="2" t="s">
        <v>183</v>
      </c>
      <c r="C172" s="24">
        <v>321208</v>
      </c>
      <c r="D172" s="23">
        <v>149</v>
      </c>
      <c r="E172" s="23">
        <v>107</v>
      </c>
      <c r="F172" s="23">
        <v>0</v>
      </c>
    </row>
    <row r="173" spans="1:6" ht="12">
      <c r="A173" s="21">
        <v>170</v>
      </c>
      <c r="B173" s="2" t="s">
        <v>184</v>
      </c>
      <c r="C173" s="24">
        <v>321301</v>
      </c>
      <c r="D173" s="23">
        <v>1</v>
      </c>
      <c r="E173" s="23">
        <v>1</v>
      </c>
      <c r="F173" s="23">
        <v>0</v>
      </c>
    </row>
    <row r="174" spans="1:6" ht="12">
      <c r="A174" s="21">
        <v>171</v>
      </c>
      <c r="B174" s="2" t="s">
        <v>185</v>
      </c>
      <c r="C174" s="24">
        <v>321302</v>
      </c>
      <c r="D174" s="23">
        <v>2</v>
      </c>
      <c r="E174" s="23">
        <v>1</v>
      </c>
      <c r="F174" s="23">
        <v>0</v>
      </c>
    </row>
    <row r="175" spans="1:6" ht="12">
      <c r="A175" s="21">
        <v>172</v>
      </c>
      <c r="B175" s="2" t="s">
        <v>186</v>
      </c>
      <c r="C175" s="24">
        <v>321303</v>
      </c>
      <c r="D175" s="23">
        <v>21</v>
      </c>
      <c r="E175" s="23">
        <v>19</v>
      </c>
      <c r="F175" s="23">
        <v>0</v>
      </c>
    </row>
    <row r="176" spans="1:6" ht="12">
      <c r="A176" s="21">
        <v>173</v>
      </c>
      <c r="B176" s="2" t="s">
        <v>187</v>
      </c>
      <c r="C176" s="24">
        <v>321304</v>
      </c>
      <c r="D176" s="23">
        <v>8</v>
      </c>
      <c r="E176" s="23">
        <v>7</v>
      </c>
      <c r="F176" s="23">
        <v>0</v>
      </c>
    </row>
    <row r="177" spans="1:6" ht="12">
      <c r="A177" s="21">
        <v>174</v>
      </c>
      <c r="B177" s="2" t="s">
        <v>189</v>
      </c>
      <c r="C177" s="24">
        <v>321306</v>
      </c>
      <c r="D177" s="23">
        <v>1</v>
      </c>
      <c r="E177" s="23">
        <v>1</v>
      </c>
      <c r="F177" s="23">
        <v>0</v>
      </c>
    </row>
    <row r="178" spans="1:6" ht="12">
      <c r="A178" s="21">
        <v>175</v>
      </c>
      <c r="B178" s="2" t="s">
        <v>190</v>
      </c>
      <c r="C178" s="24">
        <v>321307</v>
      </c>
      <c r="D178" s="23">
        <v>0</v>
      </c>
      <c r="E178" s="23">
        <v>0</v>
      </c>
      <c r="F178" s="23">
        <v>1</v>
      </c>
    </row>
    <row r="179" spans="1:6" ht="12">
      <c r="A179" s="21">
        <v>176</v>
      </c>
      <c r="B179" s="2" t="s">
        <v>191</v>
      </c>
      <c r="C179" s="24">
        <v>321308</v>
      </c>
      <c r="D179" s="23">
        <v>2</v>
      </c>
      <c r="E179" s="23">
        <v>2</v>
      </c>
      <c r="F179" s="23">
        <v>2</v>
      </c>
    </row>
    <row r="180" spans="1:6" ht="12">
      <c r="A180" s="21">
        <v>177</v>
      </c>
      <c r="B180" s="2" t="s">
        <v>192</v>
      </c>
      <c r="C180" s="24">
        <v>321309</v>
      </c>
      <c r="D180" s="23">
        <v>3</v>
      </c>
      <c r="E180" s="23">
        <v>3</v>
      </c>
      <c r="F180" s="23">
        <v>0</v>
      </c>
    </row>
    <row r="181" spans="1:6" ht="12">
      <c r="A181" s="21">
        <v>178</v>
      </c>
      <c r="B181" s="2" t="s">
        <v>193</v>
      </c>
      <c r="C181" s="24">
        <v>321310</v>
      </c>
      <c r="D181" s="23">
        <v>2</v>
      </c>
      <c r="E181" s="23">
        <v>1</v>
      </c>
      <c r="F181" s="23">
        <v>0</v>
      </c>
    </row>
    <row r="182" spans="1:6" ht="12">
      <c r="A182" s="21">
        <v>179</v>
      </c>
      <c r="B182" s="2" t="s">
        <v>194</v>
      </c>
      <c r="C182" s="24">
        <v>321313</v>
      </c>
      <c r="D182" s="23">
        <v>1</v>
      </c>
      <c r="E182" s="23">
        <v>1</v>
      </c>
      <c r="F182" s="23">
        <v>0</v>
      </c>
    </row>
    <row r="183" spans="1:6" ht="12">
      <c r="A183" s="21">
        <v>180</v>
      </c>
      <c r="B183" s="2" t="s">
        <v>195</v>
      </c>
      <c r="C183" s="24">
        <v>321390</v>
      </c>
      <c r="D183" s="23">
        <v>5</v>
      </c>
      <c r="E183" s="23">
        <v>4</v>
      </c>
      <c r="F183" s="23">
        <v>0</v>
      </c>
    </row>
    <row r="184" spans="1:6" ht="12">
      <c r="A184" s="21">
        <v>181</v>
      </c>
      <c r="B184" s="2" t="s">
        <v>196</v>
      </c>
      <c r="C184" s="24">
        <v>321401</v>
      </c>
      <c r="D184" s="23">
        <v>6</v>
      </c>
      <c r="E184" s="23">
        <v>6</v>
      </c>
      <c r="F184" s="23">
        <v>0</v>
      </c>
    </row>
    <row r="185" spans="1:6" ht="12">
      <c r="A185" s="21">
        <v>182</v>
      </c>
      <c r="B185" s="2" t="s">
        <v>197</v>
      </c>
      <c r="C185" s="24">
        <v>321402</v>
      </c>
      <c r="D185" s="23">
        <v>138</v>
      </c>
      <c r="E185" s="23">
        <v>124</v>
      </c>
      <c r="F185" s="23">
        <v>1</v>
      </c>
    </row>
    <row r="186" spans="1:6" ht="12">
      <c r="A186" s="21">
        <v>183</v>
      </c>
      <c r="B186" s="2" t="s">
        <v>198</v>
      </c>
      <c r="C186" s="24">
        <v>322101</v>
      </c>
      <c r="D186" s="23">
        <v>1</v>
      </c>
      <c r="E186" s="23">
        <v>1</v>
      </c>
      <c r="F186" s="23">
        <v>0</v>
      </c>
    </row>
    <row r="187" spans="1:6" ht="12">
      <c r="A187" s="21">
        <v>184</v>
      </c>
      <c r="B187" s="2" t="s">
        <v>199</v>
      </c>
      <c r="C187" s="24">
        <v>322301</v>
      </c>
      <c r="D187" s="23">
        <v>1</v>
      </c>
      <c r="E187" s="23">
        <v>1</v>
      </c>
      <c r="F187" s="23">
        <v>0</v>
      </c>
    </row>
    <row r="188" spans="1:6" ht="12">
      <c r="A188" s="21">
        <v>185</v>
      </c>
      <c r="B188" s="2" t="s">
        <v>200</v>
      </c>
      <c r="C188" s="24">
        <v>322303</v>
      </c>
      <c r="D188" s="23">
        <v>2</v>
      </c>
      <c r="E188" s="23">
        <v>1</v>
      </c>
      <c r="F188" s="23">
        <v>1</v>
      </c>
    </row>
    <row r="189" spans="1:6" ht="12">
      <c r="A189" s="21">
        <v>186</v>
      </c>
      <c r="B189" s="2" t="s">
        <v>201</v>
      </c>
      <c r="C189" s="24">
        <v>322402</v>
      </c>
      <c r="D189" s="23">
        <v>2</v>
      </c>
      <c r="E189" s="23">
        <v>2</v>
      </c>
      <c r="F189" s="23">
        <v>0</v>
      </c>
    </row>
    <row r="190" spans="1:6" ht="12">
      <c r="A190" s="21">
        <v>187</v>
      </c>
      <c r="B190" s="2" t="s">
        <v>202</v>
      </c>
      <c r="C190" s="24">
        <v>322404</v>
      </c>
      <c r="D190" s="23">
        <v>2</v>
      </c>
      <c r="E190" s="23">
        <v>2</v>
      </c>
      <c r="F190" s="23">
        <v>4</v>
      </c>
    </row>
    <row r="191" spans="1:6" ht="12">
      <c r="A191" s="21">
        <v>188</v>
      </c>
      <c r="B191" s="2" t="s">
        <v>203</v>
      </c>
      <c r="C191" s="24">
        <v>322503</v>
      </c>
      <c r="D191" s="23">
        <v>2</v>
      </c>
      <c r="E191" s="23">
        <v>0</v>
      </c>
      <c r="F191" s="23">
        <v>0</v>
      </c>
    </row>
    <row r="192" spans="1:6" ht="12">
      <c r="A192" s="21">
        <v>189</v>
      </c>
      <c r="B192" s="2" t="s">
        <v>204</v>
      </c>
      <c r="C192" s="24">
        <v>322601</v>
      </c>
      <c r="D192" s="23">
        <v>0</v>
      </c>
      <c r="E192" s="23">
        <v>0</v>
      </c>
      <c r="F192" s="23">
        <v>0</v>
      </c>
    </row>
    <row r="193" spans="1:6" ht="12">
      <c r="A193" s="21">
        <v>190</v>
      </c>
      <c r="B193" s="2" t="s">
        <v>625</v>
      </c>
      <c r="C193" s="24">
        <v>322704</v>
      </c>
      <c r="D193" s="23">
        <v>0</v>
      </c>
      <c r="E193" s="23">
        <v>0</v>
      </c>
      <c r="F193" s="23">
        <v>1</v>
      </c>
    </row>
    <row r="194" spans="1:6" ht="12">
      <c r="A194" s="21">
        <v>191</v>
      </c>
      <c r="B194" s="2" t="s">
        <v>205</v>
      </c>
      <c r="C194" s="24">
        <v>322905</v>
      </c>
      <c r="D194" s="23">
        <v>2</v>
      </c>
      <c r="E194" s="23">
        <v>1</v>
      </c>
      <c r="F194" s="23">
        <v>0</v>
      </c>
    </row>
    <row r="195" spans="1:6" ht="12">
      <c r="A195" s="21">
        <v>192</v>
      </c>
      <c r="B195" s="2" t="s">
        <v>206</v>
      </c>
      <c r="C195" s="24">
        <v>323101</v>
      </c>
      <c r="D195" s="23">
        <v>3</v>
      </c>
      <c r="E195" s="23">
        <v>3</v>
      </c>
      <c r="F195" s="23">
        <v>0</v>
      </c>
    </row>
    <row r="196" spans="1:6" ht="12">
      <c r="A196" s="21">
        <v>193</v>
      </c>
      <c r="B196" s="2" t="s">
        <v>207</v>
      </c>
      <c r="C196" s="24">
        <v>323102</v>
      </c>
      <c r="D196" s="23">
        <v>1</v>
      </c>
      <c r="E196" s="23">
        <v>1</v>
      </c>
      <c r="F196" s="23">
        <v>0</v>
      </c>
    </row>
    <row r="197" spans="1:6" ht="12">
      <c r="A197" s="21">
        <v>194</v>
      </c>
      <c r="B197" s="2" t="s">
        <v>208</v>
      </c>
      <c r="C197" s="24">
        <v>323103</v>
      </c>
      <c r="D197" s="23">
        <v>4</v>
      </c>
      <c r="E197" s="23">
        <v>4</v>
      </c>
      <c r="F197" s="23">
        <v>2</v>
      </c>
    </row>
    <row r="198" spans="1:6" ht="12">
      <c r="A198" s="21">
        <v>195</v>
      </c>
      <c r="B198" s="2" t="s">
        <v>209</v>
      </c>
      <c r="C198" s="24">
        <v>323104</v>
      </c>
      <c r="D198" s="23">
        <v>2</v>
      </c>
      <c r="E198" s="23">
        <v>2</v>
      </c>
      <c r="F198" s="23">
        <v>1</v>
      </c>
    </row>
    <row r="199" spans="1:6" ht="12">
      <c r="A199" s="21">
        <v>196</v>
      </c>
      <c r="B199" s="2" t="s">
        <v>210</v>
      </c>
      <c r="C199" s="24">
        <v>323105</v>
      </c>
      <c r="D199" s="23">
        <v>0</v>
      </c>
      <c r="E199" s="23">
        <v>0</v>
      </c>
      <c r="F199" s="23">
        <v>0</v>
      </c>
    </row>
    <row r="200" spans="1:6" ht="12">
      <c r="A200" s="21">
        <v>197</v>
      </c>
      <c r="B200" s="2" t="s">
        <v>211</v>
      </c>
      <c r="C200" s="24">
        <v>323106</v>
      </c>
      <c r="D200" s="23">
        <v>12</v>
      </c>
      <c r="E200" s="23">
        <v>12</v>
      </c>
      <c r="F200" s="23">
        <v>0</v>
      </c>
    </row>
    <row r="201" spans="1:6" ht="12">
      <c r="A201" s="21">
        <v>198</v>
      </c>
      <c r="B201" s="2" t="s">
        <v>626</v>
      </c>
      <c r="C201" s="24">
        <v>323190</v>
      </c>
      <c r="D201" s="23">
        <v>1</v>
      </c>
      <c r="E201" s="23">
        <v>1</v>
      </c>
      <c r="F201" s="23">
        <v>0</v>
      </c>
    </row>
    <row r="202" spans="1:6" ht="12">
      <c r="A202" s="21">
        <v>199</v>
      </c>
      <c r="B202" s="2" t="s">
        <v>213</v>
      </c>
      <c r="C202" s="24">
        <v>323202</v>
      </c>
      <c r="D202" s="23">
        <v>4</v>
      </c>
      <c r="E202" s="23">
        <v>4</v>
      </c>
      <c r="F202" s="23">
        <v>0</v>
      </c>
    </row>
    <row r="203" spans="1:6" ht="12">
      <c r="A203" s="21">
        <v>200</v>
      </c>
      <c r="B203" s="2" t="s">
        <v>215</v>
      </c>
      <c r="C203" s="24">
        <v>331101</v>
      </c>
      <c r="D203" s="23">
        <v>1</v>
      </c>
      <c r="E203" s="23">
        <v>1</v>
      </c>
      <c r="F203" s="23">
        <v>1</v>
      </c>
    </row>
    <row r="204" spans="1:6" ht="12">
      <c r="A204" s="21">
        <v>201</v>
      </c>
      <c r="B204" s="2" t="s">
        <v>216</v>
      </c>
      <c r="C204" s="24">
        <v>331102</v>
      </c>
      <c r="D204" s="23">
        <v>1</v>
      </c>
      <c r="E204" s="23">
        <v>0</v>
      </c>
      <c r="F204" s="23">
        <v>0</v>
      </c>
    </row>
    <row r="205" spans="1:6" ht="12">
      <c r="A205" s="21">
        <v>202</v>
      </c>
      <c r="B205" s="2" t="s">
        <v>218</v>
      </c>
      <c r="C205" s="24">
        <v>341201</v>
      </c>
      <c r="D205" s="23">
        <v>4</v>
      </c>
      <c r="E205" s="23">
        <v>3</v>
      </c>
      <c r="F205" s="23">
        <v>0</v>
      </c>
    </row>
    <row r="206" spans="1:6" ht="12">
      <c r="A206" s="21">
        <v>203</v>
      </c>
      <c r="B206" s="2" t="s">
        <v>220</v>
      </c>
      <c r="C206" s="24">
        <v>341403</v>
      </c>
      <c r="D206" s="23">
        <v>1</v>
      </c>
      <c r="E206" s="23">
        <v>1</v>
      </c>
      <c r="F206" s="23">
        <v>0</v>
      </c>
    </row>
    <row r="207" spans="1:6" ht="12">
      <c r="A207" s="21">
        <v>204</v>
      </c>
      <c r="B207" s="2" t="s">
        <v>221</v>
      </c>
      <c r="C207" s="24">
        <v>341404</v>
      </c>
      <c r="D207" s="23">
        <v>3</v>
      </c>
      <c r="E207" s="23">
        <v>3</v>
      </c>
      <c r="F207" s="23">
        <v>0</v>
      </c>
    </row>
    <row r="208" spans="1:6" ht="12">
      <c r="A208" s="21">
        <v>205</v>
      </c>
      <c r="B208" s="2" t="s">
        <v>222</v>
      </c>
      <c r="C208" s="24">
        <v>341501</v>
      </c>
      <c r="D208" s="23">
        <v>46</v>
      </c>
      <c r="E208" s="23">
        <v>40</v>
      </c>
      <c r="F208" s="23">
        <v>1</v>
      </c>
    </row>
    <row r="209" spans="1:6" ht="12">
      <c r="A209" s="21">
        <v>206</v>
      </c>
      <c r="B209" s="2" t="s">
        <v>223</v>
      </c>
      <c r="C209" s="24">
        <v>341503</v>
      </c>
      <c r="D209" s="23">
        <v>9</v>
      </c>
      <c r="E209" s="23">
        <v>7</v>
      </c>
      <c r="F209" s="23">
        <v>31</v>
      </c>
    </row>
    <row r="210" spans="1:6" ht="12">
      <c r="A210" s="21">
        <v>207</v>
      </c>
      <c r="B210" s="2" t="s">
        <v>224</v>
      </c>
      <c r="C210" s="24">
        <v>341601</v>
      </c>
      <c r="D210" s="23">
        <v>7</v>
      </c>
      <c r="E210" s="23">
        <v>3</v>
      </c>
      <c r="F210" s="23">
        <v>3</v>
      </c>
    </row>
    <row r="211" spans="1:6" ht="12">
      <c r="A211" s="21">
        <v>208</v>
      </c>
      <c r="B211" s="2" t="s">
        <v>225</v>
      </c>
      <c r="C211" s="24">
        <v>341901</v>
      </c>
      <c r="D211" s="23">
        <v>1</v>
      </c>
      <c r="E211" s="23">
        <v>1</v>
      </c>
      <c r="F211" s="23">
        <v>0</v>
      </c>
    </row>
    <row r="212" spans="1:6" ht="12">
      <c r="A212" s="21">
        <v>209</v>
      </c>
      <c r="B212" s="2" t="s">
        <v>226</v>
      </c>
      <c r="C212" s="24">
        <v>341902</v>
      </c>
      <c r="D212" s="23">
        <v>269</v>
      </c>
      <c r="E212" s="23">
        <v>237</v>
      </c>
      <c r="F212" s="23">
        <v>0</v>
      </c>
    </row>
    <row r="213" spans="1:6" ht="12">
      <c r="A213" s="21">
        <v>210</v>
      </c>
      <c r="B213" s="2" t="s">
        <v>227</v>
      </c>
      <c r="C213" s="24">
        <v>341903</v>
      </c>
      <c r="D213" s="23">
        <v>17</v>
      </c>
      <c r="E213" s="23">
        <v>9</v>
      </c>
      <c r="F213" s="23">
        <v>0</v>
      </c>
    </row>
    <row r="214" spans="1:6" ht="12">
      <c r="A214" s="21">
        <v>211</v>
      </c>
      <c r="B214" s="2" t="s">
        <v>228</v>
      </c>
      <c r="C214" s="24">
        <v>341990</v>
      </c>
      <c r="D214" s="23">
        <v>1</v>
      </c>
      <c r="E214" s="23">
        <v>1</v>
      </c>
      <c r="F214" s="23">
        <v>0</v>
      </c>
    </row>
    <row r="215" spans="1:6" ht="12">
      <c r="A215" s="21">
        <v>212</v>
      </c>
      <c r="B215" s="2" t="s">
        <v>229</v>
      </c>
      <c r="C215" s="24">
        <v>342190</v>
      </c>
      <c r="D215" s="23">
        <v>1</v>
      </c>
      <c r="E215" s="23">
        <v>1</v>
      </c>
      <c r="F215" s="23">
        <v>0</v>
      </c>
    </row>
    <row r="216" spans="1:6" ht="12">
      <c r="A216" s="21">
        <v>213</v>
      </c>
      <c r="B216" s="2" t="s">
        <v>230</v>
      </c>
      <c r="C216" s="24">
        <v>342201</v>
      </c>
      <c r="D216" s="23">
        <v>1</v>
      </c>
      <c r="E216" s="23">
        <v>1</v>
      </c>
      <c r="F216" s="23">
        <v>0</v>
      </c>
    </row>
    <row r="217" spans="1:6" ht="12">
      <c r="A217" s="21">
        <v>214</v>
      </c>
      <c r="B217" s="2" t="s">
        <v>231</v>
      </c>
      <c r="C217" s="24">
        <v>342204</v>
      </c>
      <c r="D217" s="23">
        <v>0</v>
      </c>
      <c r="E217" s="23">
        <v>0</v>
      </c>
      <c r="F217" s="23">
        <v>3</v>
      </c>
    </row>
    <row r="218" spans="1:6" ht="12">
      <c r="A218" s="21">
        <v>215</v>
      </c>
      <c r="B218" s="2" t="s">
        <v>627</v>
      </c>
      <c r="C218" s="24">
        <v>342301</v>
      </c>
      <c r="D218" s="23">
        <v>0</v>
      </c>
      <c r="E218" s="23">
        <v>0</v>
      </c>
      <c r="F218" s="23">
        <v>1</v>
      </c>
    </row>
    <row r="219" spans="1:6" ht="22.5">
      <c r="A219" s="21">
        <v>216</v>
      </c>
      <c r="B219" s="2" t="s">
        <v>233</v>
      </c>
      <c r="C219" s="24">
        <v>342990</v>
      </c>
      <c r="D219" s="23">
        <v>1</v>
      </c>
      <c r="E219" s="23">
        <v>1</v>
      </c>
      <c r="F219" s="23">
        <v>0</v>
      </c>
    </row>
    <row r="220" spans="1:6" ht="12">
      <c r="A220" s="21">
        <v>217</v>
      </c>
      <c r="B220" s="2" t="s">
        <v>234</v>
      </c>
      <c r="C220" s="24">
        <v>343101</v>
      </c>
      <c r="D220" s="23">
        <v>29</v>
      </c>
      <c r="E220" s="23">
        <v>29</v>
      </c>
      <c r="F220" s="23">
        <v>13</v>
      </c>
    </row>
    <row r="221" spans="1:6" ht="12">
      <c r="A221" s="21">
        <v>218</v>
      </c>
      <c r="B221" s="2" t="s">
        <v>235</v>
      </c>
      <c r="C221" s="24">
        <v>343102</v>
      </c>
      <c r="D221" s="23">
        <v>2</v>
      </c>
      <c r="E221" s="23">
        <v>2</v>
      </c>
      <c r="F221" s="23">
        <v>0</v>
      </c>
    </row>
    <row r="222" spans="1:6" ht="12">
      <c r="A222" s="21">
        <v>219</v>
      </c>
      <c r="B222" s="2" t="s">
        <v>236</v>
      </c>
      <c r="C222" s="24">
        <v>343190</v>
      </c>
      <c r="D222" s="23">
        <v>7</v>
      </c>
      <c r="E222" s="23">
        <v>7</v>
      </c>
      <c r="F222" s="23">
        <v>0</v>
      </c>
    </row>
    <row r="223" spans="1:6" ht="12">
      <c r="A223" s="21">
        <v>220</v>
      </c>
      <c r="B223" s="2" t="s">
        <v>237</v>
      </c>
      <c r="C223" s="24">
        <v>343201</v>
      </c>
      <c r="D223" s="23">
        <v>9</v>
      </c>
      <c r="E223" s="23">
        <v>9</v>
      </c>
      <c r="F223" s="23">
        <v>7</v>
      </c>
    </row>
    <row r="224" spans="1:6" ht="12">
      <c r="A224" s="21">
        <v>221</v>
      </c>
      <c r="B224" s="2" t="s">
        <v>628</v>
      </c>
      <c r="C224" s="24">
        <v>345101</v>
      </c>
      <c r="D224" s="23">
        <v>1</v>
      </c>
      <c r="E224" s="23">
        <v>0</v>
      </c>
      <c r="F224" s="23">
        <v>0</v>
      </c>
    </row>
    <row r="225" spans="1:6" ht="12">
      <c r="A225" s="21">
        <v>222</v>
      </c>
      <c r="B225" s="2" t="s">
        <v>239</v>
      </c>
      <c r="C225" s="24">
        <v>345102</v>
      </c>
      <c r="D225" s="23">
        <v>1</v>
      </c>
      <c r="E225" s="23">
        <v>0</v>
      </c>
      <c r="F225" s="23">
        <v>0</v>
      </c>
    </row>
    <row r="226" spans="1:6" ht="12">
      <c r="A226" s="21">
        <v>223</v>
      </c>
      <c r="B226" s="2" t="s">
        <v>240</v>
      </c>
      <c r="C226" s="24">
        <v>345103</v>
      </c>
      <c r="D226" s="23">
        <v>1</v>
      </c>
      <c r="E226" s="23">
        <v>0</v>
      </c>
      <c r="F226" s="23">
        <v>0</v>
      </c>
    </row>
    <row r="227" spans="1:6" ht="12">
      <c r="A227" s="21">
        <v>224</v>
      </c>
      <c r="B227" s="2" t="s">
        <v>241</v>
      </c>
      <c r="C227" s="24">
        <v>346102</v>
      </c>
      <c r="D227" s="23">
        <v>4</v>
      </c>
      <c r="E227" s="23">
        <v>4</v>
      </c>
      <c r="F227" s="23">
        <v>0</v>
      </c>
    </row>
    <row r="228" spans="1:6" ht="12">
      <c r="A228" s="21">
        <v>225</v>
      </c>
      <c r="B228" s="2" t="s">
        <v>242</v>
      </c>
      <c r="C228" s="24">
        <v>346103</v>
      </c>
      <c r="D228" s="23">
        <v>0</v>
      </c>
      <c r="E228" s="23">
        <v>0</v>
      </c>
      <c r="F228" s="23">
        <v>1</v>
      </c>
    </row>
    <row r="229" spans="1:6" ht="12">
      <c r="A229" s="21">
        <v>226</v>
      </c>
      <c r="B229" s="2" t="s">
        <v>243</v>
      </c>
      <c r="C229" s="24">
        <v>346104</v>
      </c>
      <c r="D229" s="23">
        <v>11</v>
      </c>
      <c r="E229" s="23">
        <v>11</v>
      </c>
      <c r="F229" s="23">
        <v>4</v>
      </c>
    </row>
    <row r="230" spans="1:6" ht="12">
      <c r="A230" s="21">
        <v>227</v>
      </c>
      <c r="B230" s="2" t="s">
        <v>629</v>
      </c>
      <c r="C230" s="24">
        <v>347101</v>
      </c>
      <c r="D230" s="23">
        <v>0</v>
      </c>
      <c r="E230" s="23">
        <v>0</v>
      </c>
      <c r="F230" s="23">
        <v>1</v>
      </c>
    </row>
    <row r="231" spans="1:6" ht="12">
      <c r="A231" s="21">
        <v>228</v>
      </c>
      <c r="B231" s="2" t="s">
        <v>244</v>
      </c>
      <c r="C231" s="24">
        <v>347102</v>
      </c>
      <c r="D231" s="23">
        <v>4</v>
      </c>
      <c r="E231" s="23">
        <v>2</v>
      </c>
      <c r="F231" s="23">
        <v>2</v>
      </c>
    </row>
    <row r="232" spans="1:6" ht="12">
      <c r="A232" s="21">
        <v>229</v>
      </c>
      <c r="B232" s="2" t="s">
        <v>245</v>
      </c>
      <c r="C232" s="24">
        <v>347190</v>
      </c>
      <c r="D232" s="23">
        <v>1</v>
      </c>
      <c r="E232" s="23">
        <v>0</v>
      </c>
      <c r="F232" s="23">
        <v>0</v>
      </c>
    </row>
    <row r="233" spans="1:6" ht="12">
      <c r="A233" s="21">
        <v>230</v>
      </c>
      <c r="B233" s="2" t="s">
        <v>630</v>
      </c>
      <c r="C233" s="24">
        <v>347305</v>
      </c>
      <c r="D233" s="23">
        <v>0</v>
      </c>
      <c r="E233" s="23">
        <v>0</v>
      </c>
      <c r="F233" s="23">
        <v>0</v>
      </c>
    </row>
    <row r="234" spans="1:6" ht="12">
      <c r="A234" s="21">
        <v>231</v>
      </c>
      <c r="B234" s="2" t="s">
        <v>631</v>
      </c>
      <c r="C234" s="24">
        <v>347504</v>
      </c>
      <c r="D234" s="23">
        <v>0</v>
      </c>
      <c r="E234" s="23">
        <v>0</v>
      </c>
      <c r="F234" s="23">
        <v>1</v>
      </c>
    </row>
    <row r="235" spans="1:6" ht="12">
      <c r="A235" s="21">
        <v>232</v>
      </c>
      <c r="B235" s="2" t="s">
        <v>246</v>
      </c>
      <c r="C235" s="24">
        <v>347601</v>
      </c>
      <c r="D235" s="23">
        <v>1</v>
      </c>
      <c r="E235" s="23">
        <v>0</v>
      </c>
      <c r="F235" s="23">
        <v>2</v>
      </c>
    </row>
    <row r="236" spans="1:6" ht="12">
      <c r="A236" s="21">
        <v>233</v>
      </c>
      <c r="B236" s="2" t="s">
        <v>248</v>
      </c>
      <c r="C236" s="24">
        <v>348202</v>
      </c>
      <c r="D236" s="23">
        <v>1</v>
      </c>
      <c r="E236" s="23">
        <v>1</v>
      </c>
      <c r="F236" s="23">
        <v>5</v>
      </c>
    </row>
    <row r="237" spans="1:6" ht="12">
      <c r="A237" s="21">
        <v>234</v>
      </c>
      <c r="B237" s="2" t="s">
        <v>632</v>
      </c>
      <c r="C237" s="24">
        <v>348290</v>
      </c>
      <c r="D237" s="23">
        <v>0</v>
      </c>
      <c r="E237" s="23">
        <v>0</v>
      </c>
      <c r="F237" s="23">
        <v>0</v>
      </c>
    </row>
    <row r="238" spans="1:6" ht="12">
      <c r="A238" s="21">
        <v>235</v>
      </c>
      <c r="B238" s="2" t="s">
        <v>249</v>
      </c>
      <c r="C238" s="24">
        <v>411101</v>
      </c>
      <c r="D238" s="23">
        <v>13</v>
      </c>
      <c r="E238" s="23">
        <v>13</v>
      </c>
      <c r="F238" s="23">
        <v>7</v>
      </c>
    </row>
    <row r="239" spans="1:6" ht="12">
      <c r="A239" s="21">
        <v>236</v>
      </c>
      <c r="B239" s="2" t="s">
        <v>250</v>
      </c>
      <c r="C239" s="24">
        <v>412101</v>
      </c>
      <c r="D239" s="23">
        <v>1</v>
      </c>
      <c r="E239" s="23">
        <v>1</v>
      </c>
      <c r="F239" s="23">
        <v>0</v>
      </c>
    </row>
    <row r="240" spans="1:6" ht="12">
      <c r="A240" s="21">
        <v>237</v>
      </c>
      <c r="B240" s="2" t="s">
        <v>251</v>
      </c>
      <c r="C240" s="24">
        <v>412102</v>
      </c>
      <c r="D240" s="23">
        <v>14</v>
      </c>
      <c r="E240" s="23">
        <v>14</v>
      </c>
      <c r="F240" s="23">
        <v>0</v>
      </c>
    </row>
    <row r="241" spans="1:6" ht="12">
      <c r="A241" s="21">
        <v>238</v>
      </c>
      <c r="B241" s="2" t="s">
        <v>252</v>
      </c>
      <c r="C241" s="24">
        <v>412190</v>
      </c>
      <c r="D241" s="23">
        <v>6</v>
      </c>
      <c r="E241" s="23">
        <v>5</v>
      </c>
      <c r="F241" s="23">
        <v>0</v>
      </c>
    </row>
    <row r="242" spans="1:6" ht="12">
      <c r="A242" s="21">
        <v>239</v>
      </c>
      <c r="B242" s="2" t="s">
        <v>253</v>
      </c>
      <c r="C242" s="24">
        <v>413103</v>
      </c>
      <c r="D242" s="23">
        <v>58</v>
      </c>
      <c r="E242" s="23">
        <v>24</v>
      </c>
      <c r="F242" s="23">
        <v>36</v>
      </c>
    </row>
    <row r="243" spans="1:6" ht="12">
      <c r="A243" s="21">
        <v>240</v>
      </c>
      <c r="B243" s="2" t="s">
        <v>255</v>
      </c>
      <c r="C243" s="24">
        <v>413190</v>
      </c>
      <c r="D243" s="23">
        <v>0</v>
      </c>
      <c r="E243" s="23">
        <v>0</v>
      </c>
      <c r="F243" s="23">
        <v>37</v>
      </c>
    </row>
    <row r="244" spans="1:6" ht="12">
      <c r="A244" s="21">
        <v>241</v>
      </c>
      <c r="B244" s="2" t="s">
        <v>633</v>
      </c>
      <c r="C244" s="24">
        <v>413301</v>
      </c>
      <c r="D244" s="23">
        <v>1</v>
      </c>
      <c r="E244" s="23">
        <v>1</v>
      </c>
      <c r="F244" s="23">
        <v>0</v>
      </c>
    </row>
    <row r="245" spans="1:6" ht="12">
      <c r="A245" s="21">
        <v>242</v>
      </c>
      <c r="B245" s="2" t="s">
        <v>256</v>
      </c>
      <c r="C245" s="24">
        <v>413390</v>
      </c>
      <c r="D245" s="23">
        <v>4</v>
      </c>
      <c r="E245" s="23">
        <v>2</v>
      </c>
      <c r="F245" s="23">
        <v>0</v>
      </c>
    </row>
    <row r="246" spans="1:6" ht="12">
      <c r="A246" s="21">
        <v>243</v>
      </c>
      <c r="B246" s="2" t="s">
        <v>257</v>
      </c>
      <c r="C246" s="24">
        <v>414101</v>
      </c>
      <c r="D246" s="23">
        <v>5</v>
      </c>
      <c r="E246" s="23">
        <v>0</v>
      </c>
      <c r="F246" s="23">
        <v>0</v>
      </c>
    </row>
    <row r="247" spans="1:6" ht="12">
      <c r="A247" s="21">
        <v>244</v>
      </c>
      <c r="B247" s="2" t="s">
        <v>258</v>
      </c>
      <c r="C247" s="24">
        <v>414102</v>
      </c>
      <c r="D247" s="23">
        <v>1</v>
      </c>
      <c r="E247" s="23">
        <v>1</v>
      </c>
      <c r="F247" s="23">
        <v>0</v>
      </c>
    </row>
    <row r="248" spans="1:6" ht="12">
      <c r="A248" s="21">
        <v>245</v>
      </c>
      <c r="B248" s="2" t="s">
        <v>634</v>
      </c>
      <c r="C248" s="24">
        <v>414203</v>
      </c>
      <c r="D248" s="23">
        <v>0</v>
      </c>
      <c r="E248" s="23">
        <v>0</v>
      </c>
      <c r="F248" s="23">
        <v>0</v>
      </c>
    </row>
    <row r="249" spans="1:6" ht="12">
      <c r="A249" s="21">
        <v>246</v>
      </c>
      <c r="B249" s="2" t="s">
        <v>259</v>
      </c>
      <c r="C249" s="24">
        <v>419101</v>
      </c>
      <c r="D249" s="23">
        <v>189</v>
      </c>
      <c r="E249" s="23">
        <v>179</v>
      </c>
      <c r="F249" s="23">
        <v>241</v>
      </c>
    </row>
    <row r="250" spans="1:6" ht="12">
      <c r="A250" s="21">
        <v>247</v>
      </c>
      <c r="B250" s="2" t="s">
        <v>635</v>
      </c>
      <c r="C250" s="24">
        <v>419103</v>
      </c>
      <c r="D250" s="23">
        <v>1</v>
      </c>
      <c r="E250" s="23">
        <v>1</v>
      </c>
      <c r="F250" s="23">
        <v>0</v>
      </c>
    </row>
    <row r="251" spans="1:6" ht="12">
      <c r="A251" s="21">
        <v>248</v>
      </c>
      <c r="B251" s="2" t="s">
        <v>261</v>
      </c>
      <c r="C251" s="24">
        <v>419190</v>
      </c>
      <c r="D251" s="23">
        <v>11</v>
      </c>
      <c r="E251" s="23">
        <v>11</v>
      </c>
      <c r="F251" s="23">
        <v>1</v>
      </c>
    </row>
    <row r="252" spans="1:6" ht="12">
      <c r="A252" s="21">
        <v>249</v>
      </c>
      <c r="B252" s="2" t="s">
        <v>262</v>
      </c>
      <c r="C252" s="24">
        <v>421101</v>
      </c>
      <c r="D252" s="23">
        <v>1</v>
      </c>
      <c r="E252" s="23">
        <v>1</v>
      </c>
      <c r="F252" s="23">
        <v>0</v>
      </c>
    </row>
    <row r="253" spans="1:6" ht="12">
      <c r="A253" s="21">
        <v>250</v>
      </c>
      <c r="B253" s="2" t="s">
        <v>263</v>
      </c>
      <c r="C253" s="24">
        <v>421102</v>
      </c>
      <c r="D253" s="23">
        <v>4</v>
      </c>
      <c r="E253" s="23">
        <v>3</v>
      </c>
      <c r="F253" s="23">
        <v>7</v>
      </c>
    </row>
    <row r="254" spans="1:6" ht="12">
      <c r="A254" s="21">
        <v>251</v>
      </c>
      <c r="B254" s="2" t="s">
        <v>264</v>
      </c>
      <c r="C254" s="24">
        <v>421103</v>
      </c>
      <c r="D254" s="23">
        <v>5</v>
      </c>
      <c r="E254" s="23">
        <v>4</v>
      </c>
      <c r="F254" s="23">
        <v>0</v>
      </c>
    </row>
    <row r="255" spans="1:6" ht="12">
      <c r="A255" s="21">
        <v>252</v>
      </c>
      <c r="B255" s="2" t="s">
        <v>636</v>
      </c>
      <c r="C255" s="24">
        <v>421203</v>
      </c>
      <c r="D255" s="23">
        <v>1</v>
      </c>
      <c r="E255" s="23">
        <v>1</v>
      </c>
      <c r="F255" s="23">
        <v>0</v>
      </c>
    </row>
    <row r="256" spans="1:6" ht="12">
      <c r="A256" s="21">
        <v>253</v>
      </c>
      <c r="B256" s="2" t="s">
        <v>1</v>
      </c>
      <c r="C256" s="24">
        <v>421301</v>
      </c>
      <c r="D256" s="23">
        <v>2</v>
      </c>
      <c r="E256" s="23">
        <v>2</v>
      </c>
      <c r="F256" s="23">
        <v>0</v>
      </c>
    </row>
    <row r="257" spans="1:6" ht="12">
      <c r="A257" s="21">
        <v>254</v>
      </c>
      <c r="B257" s="2" t="s">
        <v>272</v>
      </c>
      <c r="C257" s="24">
        <v>422103</v>
      </c>
      <c r="D257" s="23">
        <v>2</v>
      </c>
      <c r="E257" s="23">
        <v>2</v>
      </c>
      <c r="F257" s="23">
        <v>1</v>
      </c>
    </row>
    <row r="258" spans="1:6" ht="12">
      <c r="A258" s="21">
        <v>255</v>
      </c>
      <c r="B258" s="2" t="s">
        <v>273</v>
      </c>
      <c r="C258" s="24">
        <v>422201</v>
      </c>
      <c r="D258" s="23">
        <v>3</v>
      </c>
      <c r="E258" s="23">
        <v>3</v>
      </c>
      <c r="F258" s="23">
        <v>3</v>
      </c>
    </row>
    <row r="259" spans="1:6" ht="12">
      <c r="A259" s="21">
        <v>256</v>
      </c>
      <c r="B259" s="2" t="s">
        <v>274</v>
      </c>
      <c r="C259" s="24">
        <v>422202</v>
      </c>
      <c r="D259" s="23">
        <v>2</v>
      </c>
      <c r="E259" s="23">
        <v>2</v>
      </c>
      <c r="F259" s="23">
        <v>0</v>
      </c>
    </row>
    <row r="260" spans="1:6" ht="12">
      <c r="A260" s="21">
        <v>257</v>
      </c>
      <c r="B260" s="2" t="s">
        <v>275</v>
      </c>
      <c r="C260" s="24">
        <v>422301</v>
      </c>
      <c r="D260" s="23">
        <v>13</v>
      </c>
      <c r="E260" s="23">
        <v>13</v>
      </c>
      <c r="F260" s="23">
        <v>0</v>
      </c>
    </row>
    <row r="261" spans="1:6" ht="12">
      <c r="A261" s="21">
        <v>258</v>
      </c>
      <c r="B261" s="2" t="s">
        <v>8</v>
      </c>
      <c r="C261" s="24">
        <v>511202</v>
      </c>
      <c r="D261" s="23">
        <v>8</v>
      </c>
      <c r="E261" s="23">
        <v>5</v>
      </c>
      <c r="F261" s="23">
        <v>0</v>
      </c>
    </row>
    <row r="262" spans="1:6" ht="12">
      <c r="A262" s="21">
        <v>259</v>
      </c>
      <c r="B262" s="2" t="s">
        <v>9</v>
      </c>
      <c r="C262" s="24">
        <v>511301</v>
      </c>
      <c r="D262" s="23">
        <v>1</v>
      </c>
      <c r="E262" s="23">
        <v>0</v>
      </c>
      <c r="F262" s="23">
        <v>0</v>
      </c>
    </row>
    <row r="263" spans="1:6" ht="12">
      <c r="A263" s="21">
        <v>260</v>
      </c>
      <c r="B263" s="2" t="s">
        <v>11</v>
      </c>
      <c r="C263" s="24">
        <v>512201</v>
      </c>
      <c r="D263" s="23">
        <v>236</v>
      </c>
      <c r="E263" s="23">
        <v>205</v>
      </c>
      <c r="F263" s="23">
        <v>16</v>
      </c>
    </row>
    <row r="264" spans="1:6" ht="12">
      <c r="A264" s="21">
        <v>261</v>
      </c>
      <c r="B264" s="2" t="s">
        <v>284</v>
      </c>
      <c r="C264" s="24">
        <v>512202</v>
      </c>
      <c r="D264" s="23">
        <v>11</v>
      </c>
      <c r="E264" s="23">
        <v>5</v>
      </c>
      <c r="F264" s="23">
        <v>1</v>
      </c>
    </row>
    <row r="265" spans="1:6" ht="12">
      <c r="A265" s="21">
        <v>262</v>
      </c>
      <c r="B265" s="2" t="s">
        <v>637</v>
      </c>
      <c r="C265" s="24">
        <v>512290</v>
      </c>
      <c r="D265" s="23">
        <v>0</v>
      </c>
      <c r="E265" s="23">
        <v>0</v>
      </c>
      <c r="F265" s="23">
        <v>1</v>
      </c>
    </row>
    <row r="266" spans="1:6" ht="12">
      <c r="A266" s="21">
        <v>263</v>
      </c>
      <c r="B266" s="2" t="s">
        <v>286</v>
      </c>
      <c r="C266" s="24">
        <v>512301</v>
      </c>
      <c r="D266" s="23">
        <v>11</v>
      </c>
      <c r="E266" s="23">
        <v>10</v>
      </c>
      <c r="F266" s="23">
        <v>2</v>
      </c>
    </row>
    <row r="267" spans="1:6" ht="12">
      <c r="A267" s="21">
        <v>264</v>
      </c>
      <c r="B267" s="2" t="s">
        <v>287</v>
      </c>
      <c r="C267" s="24">
        <v>512302</v>
      </c>
      <c r="D267" s="23">
        <v>57</v>
      </c>
      <c r="E267" s="23">
        <v>47</v>
      </c>
      <c r="F267" s="23">
        <v>9</v>
      </c>
    </row>
    <row r="268" spans="1:6" ht="12">
      <c r="A268" s="21">
        <v>265</v>
      </c>
      <c r="B268" s="2" t="s">
        <v>288</v>
      </c>
      <c r="C268" s="24">
        <v>513102</v>
      </c>
      <c r="D268" s="23">
        <v>3</v>
      </c>
      <c r="E268" s="23">
        <v>3</v>
      </c>
      <c r="F268" s="23">
        <v>26</v>
      </c>
    </row>
    <row r="269" spans="1:6" ht="12">
      <c r="A269" s="21">
        <v>266</v>
      </c>
      <c r="B269" s="2" t="s">
        <v>289</v>
      </c>
      <c r="C269" s="24">
        <v>513103</v>
      </c>
      <c r="D269" s="23">
        <v>3</v>
      </c>
      <c r="E269" s="23">
        <v>3</v>
      </c>
      <c r="F269" s="23">
        <v>0</v>
      </c>
    </row>
    <row r="270" spans="1:6" ht="12">
      <c r="A270" s="21">
        <v>267</v>
      </c>
      <c r="B270" s="2" t="s">
        <v>290</v>
      </c>
      <c r="C270" s="24">
        <v>513202</v>
      </c>
      <c r="D270" s="23">
        <v>3</v>
      </c>
      <c r="E270" s="23">
        <v>3</v>
      </c>
      <c r="F270" s="23">
        <v>0</v>
      </c>
    </row>
    <row r="271" spans="1:6" ht="12">
      <c r="A271" s="21">
        <v>268</v>
      </c>
      <c r="B271" s="2" t="s">
        <v>291</v>
      </c>
      <c r="C271" s="24">
        <v>513203</v>
      </c>
      <c r="D271" s="23">
        <v>12</v>
      </c>
      <c r="E271" s="23">
        <v>9</v>
      </c>
      <c r="F271" s="23">
        <v>0</v>
      </c>
    </row>
    <row r="272" spans="1:6" ht="12">
      <c r="A272" s="21">
        <v>269</v>
      </c>
      <c r="B272" s="2" t="s">
        <v>292</v>
      </c>
      <c r="C272" s="24">
        <v>513301</v>
      </c>
      <c r="D272" s="23">
        <v>12</v>
      </c>
      <c r="E272" s="23">
        <v>12</v>
      </c>
      <c r="F272" s="23">
        <v>1</v>
      </c>
    </row>
    <row r="273" spans="1:6" ht="12">
      <c r="A273" s="21">
        <v>270</v>
      </c>
      <c r="B273" s="2" t="s">
        <v>293</v>
      </c>
      <c r="C273" s="24">
        <v>513302</v>
      </c>
      <c r="D273" s="23">
        <v>7</v>
      </c>
      <c r="E273" s="23">
        <v>7</v>
      </c>
      <c r="F273" s="23">
        <v>0</v>
      </c>
    </row>
    <row r="274" spans="1:6" ht="12">
      <c r="A274" s="21">
        <v>271</v>
      </c>
      <c r="B274" s="2" t="s">
        <v>294</v>
      </c>
      <c r="C274" s="24">
        <v>513902</v>
      </c>
      <c r="D274" s="23">
        <v>3</v>
      </c>
      <c r="E274" s="23">
        <v>3</v>
      </c>
      <c r="F274" s="23">
        <v>1</v>
      </c>
    </row>
    <row r="275" spans="1:6" ht="12">
      <c r="A275" s="21">
        <v>272</v>
      </c>
      <c r="B275" s="2" t="s">
        <v>295</v>
      </c>
      <c r="C275" s="24">
        <v>513903</v>
      </c>
      <c r="D275" s="23">
        <v>1</v>
      </c>
      <c r="E275" s="23">
        <v>0</v>
      </c>
      <c r="F275" s="23">
        <v>0</v>
      </c>
    </row>
    <row r="276" spans="1:6" ht="12">
      <c r="A276" s="21">
        <v>273</v>
      </c>
      <c r="B276" s="2" t="s">
        <v>296</v>
      </c>
      <c r="C276" s="24">
        <v>514101</v>
      </c>
      <c r="D276" s="23">
        <v>1</v>
      </c>
      <c r="E276" s="23">
        <v>1</v>
      </c>
      <c r="F276" s="23">
        <v>0</v>
      </c>
    </row>
    <row r="277" spans="1:6" ht="12">
      <c r="A277" s="21">
        <v>274</v>
      </c>
      <c r="B277" s="2" t="s">
        <v>297</v>
      </c>
      <c r="C277" s="24">
        <v>514102</v>
      </c>
      <c r="D277" s="23">
        <v>102</v>
      </c>
      <c r="E277" s="23">
        <v>102</v>
      </c>
      <c r="F277" s="23">
        <v>1</v>
      </c>
    </row>
    <row r="278" spans="1:6" ht="12">
      <c r="A278" s="21">
        <v>275</v>
      </c>
      <c r="B278" s="2" t="s">
        <v>298</v>
      </c>
      <c r="C278" s="24">
        <v>514103</v>
      </c>
      <c r="D278" s="23">
        <v>5</v>
      </c>
      <c r="E278" s="23">
        <v>5</v>
      </c>
      <c r="F278" s="23">
        <v>1</v>
      </c>
    </row>
    <row r="279" spans="1:6" ht="12">
      <c r="A279" s="21">
        <v>276</v>
      </c>
      <c r="B279" s="2" t="s">
        <v>299</v>
      </c>
      <c r="C279" s="24">
        <v>514107</v>
      </c>
      <c r="D279" s="23">
        <v>1</v>
      </c>
      <c r="E279" s="23">
        <v>1</v>
      </c>
      <c r="F279" s="23">
        <v>0</v>
      </c>
    </row>
    <row r="280" spans="1:6" ht="12">
      <c r="A280" s="21">
        <v>277</v>
      </c>
      <c r="B280" s="2" t="s">
        <v>638</v>
      </c>
      <c r="C280" s="24">
        <v>514190</v>
      </c>
      <c r="D280" s="23">
        <v>0</v>
      </c>
      <c r="E280" s="23">
        <v>0</v>
      </c>
      <c r="F280" s="23">
        <v>1</v>
      </c>
    </row>
    <row r="281" spans="1:6" ht="12">
      <c r="A281" s="21">
        <v>278</v>
      </c>
      <c r="B281" s="2" t="s">
        <v>300</v>
      </c>
      <c r="C281" s="24">
        <v>515101</v>
      </c>
      <c r="D281" s="23">
        <v>1</v>
      </c>
      <c r="E281" s="23">
        <v>0</v>
      </c>
      <c r="F281" s="23">
        <v>0</v>
      </c>
    </row>
    <row r="282" spans="1:6" ht="12">
      <c r="A282" s="21">
        <v>279</v>
      </c>
      <c r="B282" s="2" t="s">
        <v>301</v>
      </c>
      <c r="C282" s="24">
        <v>515902</v>
      </c>
      <c r="D282" s="23">
        <v>12</v>
      </c>
      <c r="E282" s="23">
        <v>1</v>
      </c>
      <c r="F282" s="23">
        <v>10</v>
      </c>
    </row>
    <row r="283" spans="1:6" ht="12">
      <c r="A283" s="21">
        <v>280</v>
      </c>
      <c r="B283" s="2" t="s">
        <v>639</v>
      </c>
      <c r="C283" s="24">
        <v>515906</v>
      </c>
      <c r="D283" s="23">
        <v>1</v>
      </c>
      <c r="E283" s="23">
        <v>0</v>
      </c>
      <c r="F283" s="23">
        <v>0</v>
      </c>
    </row>
    <row r="284" spans="1:6" ht="12">
      <c r="A284" s="21">
        <v>281</v>
      </c>
      <c r="B284" s="2" t="s">
        <v>640</v>
      </c>
      <c r="C284" s="24">
        <v>515908</v>
      </c>
      <c r="D284" s="23">
        <v>0</v>
      </c>
      <c r="E284" s="23">
        <v>0</v>
      </c>
      <c r="F284" s="23">
        <v>0</v>
      </c>
    </row>
    <row r="285" spans="1:6" ht="12">
      <c r="A285" s="21">
        <v>282</v>
      </c>
      <c r="B285" s="2" t="s">
        <v>303</v>
      </c>
      <c r="C285" s="24">
        <v>515990</v>
      </c>
      <c r="D285" s="23">
        <v>1</v>
      </c>
      <c r="E285" s="23">
        <v>1</v>
      </c>
      <c r="F285" s="23">
        <v>0</v>
      </c>
    </row>
    <row r="286" spans="1:6" ht="12">
      <c r="A286" s="21">
        <v>283</v>
      </c>
      <c r="B286" s="2" t="s">
        <v>641</v>
      </c>
      <c r="C286" s="24">
        <v>522102</v>
      </c>
      <c r="D286" s="23">
        <v>0</v>
      </c>
      <c r="E286" s="23">
        <v>0</v>
      </c>
      <c r="F286" s="23">
        <v>2</v>
      </c>
    </row>
    <row r="287" spans="1:6" ht="12">
      <c r="A287" s="21">
        <v>284</v>
      </c>
      <c r="B287" s="2" t="s">
        <v>304</v>
      </c>
      <c r="C287" s="24">
        <v>522105</v>
      </c>
      <c r="D287" s="23">
        <v>1</v>
      </c>
      <c r="E287" s="23">
        <v>1</v>
      </c>
      <c r="F287" s="23">
        <v>0</v>
      </c>
    </row>
    <row r="288" spans="1:6" ht="12">
      <c r="A288" s="21">
        <v>285</v>
      </c>
      <c r="B288" s="2" t="s">
        <v>642</v>
      </c>
      <c r="C288" s="24">
        <v>522106</v>
      </c>
      <c r="D288" s="23">
        <v>1</v>
      </c>
      <c r="E288" s="23">
        <v>1</v>
      </c>
      <c r="F288" s="23">
        <v>0</v>
      </c>
    </row>
    <row r="289" spans="1:6" ht="12">
      <c r="A289" s="21">
        <v>286</v>
      </c>
      <c r="B289" s="2" t="s">
        <v>305</v>
      </c>
      <c r="C289" s="24">
        <v>522107</v>
      </c>
      <c r="D289" s="23">
        <v>817</v>
      </c>
      <c r="E289" s="23">
        <v>746</v>
      </c>
      <c r="F289" s="23">
        <v>112</v>
      </c>
    </row>
    <row r="290" spans="1:6" ht="12">
      <c r="A290" s="21">
        <v>287</v>
      </c>
      <c r="B290" s="2" t="s">
        <v>643</v>
      </c>
      <c r="C290" s="24">
        <v>611103</v>
      </c>
      <c r="D290" s="23">
        <v>1</v>
      </c>
      <c r="E290" s="23">
        <v>1</v>
      </c>
      <c r="F290" s="23">
        <v>0</v>
      </c>
    </row>
    <row r="291" spans="1:6" ht="12">
      <c r="A291" s="21">
        <v>288</v>
      </c>
      <c r="B291" s="2" t="s">
        <v>307</v>
      </c>
      <c r="C291" s="24">
        <v>611104</v>
      </c>
      <c r="D291" s="23">
        <v>21</v>
      </c>
      <c r="E291" s="23">
        <v>17</v>
      </c>
      <c r="F291" s="23">
        <v>0</v>
      </c>
    </row>
    <row r="292" spans="1:6" ht="12">
      <c r="A292" s="21">
        <v>289</v>
      </c>
      <c r="B292" s="2" t="s">
        <v>308</v>
      </c>
      <c r="C292" s="24">
        <v>611190</v>
      </c>
      <c r="D292" s="23">
        <v>9</v>
      </c>
      <c r="E292" s="23">
        <v>3</v>
      </c>
      <c r="F292" s="23">
        <v>0</v>
      </c>
    </row>
    <row r="293" spans="1:6" ht="13.5" customHeight="1">
      <c r="A293" s="21">
        <v>290</v>
      </c>
      <c r="B293" s="2" t="s">
        <v>644</v>
      </c>
      <c r="C293" s="24">
        <v>612201</v>
      </c>
      <c r="D293" s="23">
        <v>1</v>
      </c>
      <c r="E293" s="23">
        <v>0</v>
      </c>
      <c r="F293" s="23">
        <v>0</v>
      </c>
    </row>
    <row r="294" spans="1:6" ht="13.5" customHeight="1">
      <c r="A294" s="21">
        <v>291</v>
      </c>
      <c r="B294" s="2" t="s">
        <v>309</v>
      </c>
      <c r="C294" s="24">
        <v>612990</v>
      </c>
      <c r="D294" s="23">
        <v>2</v>
      </c>
      <c r="E294" s="23">
        <v>1</v>
      </c>
      <c r="F294" s="23">
        <v>0</v>
      </c>
    </row>
    <row r="295" spans="1:6" ht="12">
      <c r="A295" s="21">
        <v>292</v>
      </c>
      <c r="B295" s="2" t="s">
        <v>310</v>
      </c>
      <c r="C295" s="24">
        <v>613101</v>
      </c>
      <c r="D295" s="23">
        <v>17</v>
      </c>
      <c r="E295" s="23">
        <v>13</v>
      </c>
      <c r="F295" s="23">
        <v>0</v>
      </c>
    </row>
    <row r="296" spans="1:6" ht="12">
      <c r="A296" s="21">
        <v>293</v>
      </c>
      <c r="B296" s="2" t="s">
        <v>645</v>
      </c>
      <c r="C296" s="24">
        <v>621102</v>
      </c>
      <c r="D296" s="23">
        <v>1</v>
      </c>
      <c r="E296" s="23">
        <v>0</v>
      </c>
      <c r="F296" s="23">
        <v>0</v>
      </c>
    </row>
    <row r="297" spans="1:6" ht="12">
      <c r="A297" s="21">
        <v>294</v>
      </c>
      <c r="B297" s="2" t="s">
        <v>311</v>
      </c>
      <c r="C297" s="24">
        <v>621104</v>
      </c>
      <c r="D297" s="23">
        <v>3</v>
      </c>
      <c r="E297" s="23">
        <v>3</v>
      </c>
      <c r="F297" s="23">
        <v>0</v>
      </c>
    </row>
    <row r="298" spans="1:6" ht="12">
      <c r="A298" s="21">
        <v>295</v>
      </c>
      <c r="B298" s="2" t="s">
        <v>312</v>
      </c>
      <c r="C298" s="24">
        <v>621105</v>
      </c>
      <c r="D298" s="23">
        <v>1</v>
      </c>
      <c r="E298" s="23">
        <v>1</v>
      </c>
      <c r="F298" s="23">
        <v>0</v>
      </c>
    </row>
    <row r="299" spans="1:6" ht="12">
      <c r="A299" s="21">
        <v>296</v>
      </c>
      <c r="B299" s="2" t="s">
        <v>313</v>
      </c>
      <c r="C299" s="24">
        <v>621106</v>
      </c>
      <c r="D299" s="23">
        <v>1</v>
      </c>
      <c r="E299" s="23">
        <v>1</v>
      </c>
      <c r="F299" s="23">
        <v>0</v>
      </c>
    </row>
    <row r="300" spans="1:6" ht="13.5" customHeight="1">
      <c r="A300" s="21">
        <v>297</v>
      </c>
      <c r="B300" s="2" t="s">
        <v>314</v>
      </c>
      <c r="C300" s="24">
        <v>621190</v>
      </c>
      <c r="D300" s="23">
        <v>7</v>
      </c>
      <c r="E300" s="23">
        <v>5</v>
      </c>
      <c r="F300" s="23">
        <v>0</v>
      </c>
    </row>
    <row r="301" spans="1:6" ht="12">
      <c r="A301" s="21">
        <v>298</v>
      </c>
      <c r="B301" s="2" t="s">
        <v>315</v>
      </c>
      <c r="C301" s="24">
        <v>621201</v>
      </c>
      <c r="D301" s="23">
        <v>7</v>
      </c>
      <c r="E301" s="23">
        <v>5</v>
      </c>
      <c r="F301" s="23">
        <v>0</v>
      </c>
    </row>
    <row r="302" spans="1:6" ht="12">
      <c r="A302" s="21">
        <v>299</v>
      </c>
      <c r="B302" s="2" t="s">
        <v>316</v>
      </c>
      <c r="C302" s="24">
        <v>621301</v>
      </c>
      <c r="D302" s="23">
        <v>1</v>
      </c>
      <c r="E302" s="23">
        <v>1</v>
      </c>
      <c r="F302" s="23">
        <v>0</v>
      </c>
    </row>
    <row r="303" spans="1:6" ht="12">
      <c r="A303" s="21">
        <v>300</v>
      </c>
      <c r="B303" s="2" t="s">
        <v>317</v>
      </c>
      <c r="C303" s="24">
        <v>631101</v>
      </c>
      <c r="D303" s="23">
        <v>13</v>
      </c>
      <c r="E303" s="23">
        <v>0</v>
      </c>
      <c r="F303" s="23">
        <v>0</v>
      </c>
    </row>
    <row r="304" spans="1:6" ht="12">
      <c r="A304" s="21">
        <v>301</v>
      </c>
      <c r="B304" s="2" t="s">
        <v>318</v>
      </c>
      <c r="C304" s="24">
        <v>631102</v>
      </c>
      <c r="D304" s="23">
        <v>7</v>
      </c>
      <c r="E304" s="23">
        <v>4</v>
      </c>
      <c r="F304" s="23">
        <v>0</v>
      </c>
    </row>
    <row r="305" spans="1:6" ht="12">
      <c r="A305" s="21">
        <v>302</v>
      </c>
      <c r="B305" s="2" t="s">
        <v>319</v>
      </c>
      <c r="C305" s="24">
        <v>631103</v>
      </c>
      <c r="D305" s="23">
        <v>1</v>
      </c>
      <c r="E305" s="23">
        <v>0</v>
      </c>
      <c r="F305" s="23">
        <v>0</v>
      </c>
    </row>
    <row r="306" spans="1:6" ht="12">
      <c r="A306" s="21">
        <v>303</v>
      </c>
      <c r="B306" s="2" t="s">
        <v>320</v>
      </c>
      <c r="C306" s="24">
        <v>633101</v>
      </c>
      <c r="D306" s="23">
        <v>1</v>
      </c>
      <c r="E306" s="23">
        <v>0</v>
      </c>
      <c r="F306" s="23">
        <v>0</v>
      </c>
    </row>
    <row r="307" spans="1:6" ht="12">
      <c r="A307" s="21">
        <v>304</v>
      </c>
      <c r="B307" s="2" t="s">
        <v>321</v>
      </c>
      <c r="C307" s="24">
        <v>641101</v>
      </c>
      <c r="D307" s="23">
        <v>162</v>
      </c>
      <c r="E307" s="23">
        <v>143</v>
      </c>
      <c r="F307" s="23">
        <v>0</v>
      </c>
    </row>
    <row r="308" spans="1:6" ht="12">
      <c r="A308" s="21">
        <v>305</v>
      </c>
      <c r="B308" s="2" t="s">
        <v>322</v>
      </c>
      <c r="C308" s="24">
        <v>711101</v>
      </c>
      <c r="D308" s="23">
        <v>19</v>
      </c>
      <c r="E308" s="23">
        <v>0</v>
      </c>
      <c r="F308" s="23">
        <v>0</v>
      </c>
    </row>
    <row r="309" spans="1:6" ht="12">
      <c r="A309" s="21">
        <v>306</v>
      </c>
      <c r="B309" s="2" t="s">
        <v>323</v>
      </c>
      <c r="C309" s="24">
        <v>711102</v>
      </c>
      <c r="D309" s="23">
        <v>10</v>
      </c>
      <c r="E309" s="23">
        <v>0</v>
      </c>
      <c r="F309" s="23">
        <v>0</v>
      </c>
    </row>
    <row r="310" spans="1:6" ht="12">
      <c r="A310" s="21">
        <v>307</v>
      </c>
      <c r="B310" s="2" t="s">
        <v>324</v>
      </c>
      <c r="C310" s="24">
        <v>711190</v>
      </c>
      <c r="D310" s="23">
        <v>1</v>
      </c>
      <c r="E310" s="23">
        <v>0</v>
      </c>
      <c r="F310" s="23">
        <v>0</v>
      </c>
    </row>
    <row r="311" spans="1:6" ht="12">
      <c r="A311" s="21">
        <v>308</v>
      </c>
      <c r="B311" s="2" t="s">
        <v>646</v>
      </c>
      <c r="C311" s="24">
        <v>712101</v>
      </c>
      <c r="D311" s="23">
        <v>1</v>
      </c>
      <c r="E311" s="23">
        <v>0</v>
      </c>
      <c r="F311" s="23">
        <v>0</v>
      </c>
    </row>
    <row r="312" spans="1:6" ht="12">
      <c r="A312" s="21">
        <v>309</v>
      </c>
      <c r="B312" s="2" t="s">
        <v>325</v>
      </c>
      <c r="C312" s="24">
        <v>712102</v>
      </c>
      <c r="D312" s="23">
        <v>355</v>
      </c>
      <c r="E312" s="23">
        <v>0</v>
      </c>
      <c r="F312" s="23">
        <v>24</v>
      </c>
    </row>
    <row r="313" spans="1:6" ht="12">
      <c r="A313" s="21">
        <v>310</v>
      </c>
      <c r="B313" s="2" t="s">
        <v>647</v>
      </c>
      <c r="C313" s="24">
        <v>712103</v>
      </c>
      <c r="D313" s="23">
        <v>1</v>
      </c>
      <c r="E313" s="23">
        <v>0</v>
      </c>
      <c r="F313" s="23">
        <v>0</v>
      </c>
    </row>
    <row r="314" spans="1:6" ht="12">
      <c r="A314" s="21">
        <v>311</v>
      </c>
      <c r="B314" s="2" t="s">
        <v>326</v>
      </c>
      <c r="C314" s="24">
        <v>712190</v>
      </c>
      <c r="D314" s="23">
        <v>5</v>
      </c>
      <c r="E314" s="23">
        <v>0</v>
      </c>
      <c r="F314" s="23">
        <v>0</v>
      </c>
    </row>
    <row r="315" spans="1:6" ht="12">
      <c r="A315" s="21">
        <v>312</v>
      </c>
      <c r="B315" s="2" t="s">
        <v>327</v>
      </c>
      <c r="C315" s="24">
        <v>712201</v>
      </c>
      <c r="D315" s="23">
        <v>56</v>
      </c>
      <c r="E315" s="23">
        <v>0</v>
      </c>
      <c r="F315" s="23">
        <v>0</v>
      </c>
    </row>
    <row r="316" spans="1:6" ht="12">
      <c r="A316" s="21">
        <v>313</v>
      </c>
      <c r="B316" s="2" t="s">
        <v>328</v>
      </c>
      <c r="C316" s="24">
        <v>712202</v>
      </c>
      <c r="D316" s="23">
        <v>17</v>
      </c>
      <c r="E316" s="23">
        <v>0</v>
      </c>
      <c r="F316" s="23">
        <v>0</v>
      </c>
    </row>
    <row r="317" spans="1:6" ht="12">
      <c r="A317" s="21">
        <v>314</v>
      </c>
      <c r="B317" s="2" t="s">
        <v>329</v>
      </c>
      <c r="C317" s="24">
        <v>712204</v>
      </c>
      <c r="D317" s="23">
        <v>9</v>
      </c>
      <c r="E317" s="23">
        <v>0</v>
      </c>
      <c r="F317" s="23">
        <v>0</v>
      </c>
    </row>
    <row r="318" spans="1:6" ht="12">
      <c r="A318" s="21">
        <v>315</v>
      </c>
      <c r="B318" s="2" t="s">
        <v>330</v>
      </c>
      <c r="C318" s="24">
        <v>712301</v>
      </c>
      <c r="D318" s="23">
        <v>35</v>
      </c>
      <c r="E318" s="23">
        <v>0</v>
      </c>
      <c r="F318" s="23">
        <v>0</v>
      </c>
    </row>
    <row r="319" spans="1:6" ht="12">
      <c r="A319" s="21">
        <v>316</v>
      </c>
      <c r="B319" s="2" t="s">
        <v>331</v>
      </c>
      <c r="C319" s="24">
        <v>712302</v>
      </c>
      <c r="D319" s="23">
        <v>79</v>
      </c>
      <c r="E319" s="23">
        <v>0</v>
      </c>
      <c r="F319" s="23">
        <v>0</v>
      </c>
    </row>
    <row r="320" spans="1:6" ht="12">
      <c r="A320" s="21">
        <v>317</v>
      </c>
      <c r="B320" s="2" t="s">
        <v>332</v>
      </c>
      <c r="C320" s="24">
        <v>712401</v>
      </c>
      <c r="D320" s="23">
        <v>3</v>
      </c>
      <c r="E320" s="23">
        <v>0</v>
      </c>
      <c r="F320" s="23">
        <v>12</v>
      </c>
    </row>
    <row r="321" spans="1:6" ht="12">
      <c r="A321" s="21">
        <v>318</v>
      </c>
      <c r="B321" s="2" t="s">
        <v>333</v>
      </c>
      <c r="C321" s="24">
        <v>712403</v>
      </c>
      <c r="D321" s="23">
        <v>1</v>
      </c>
      <c r="E321" s="23">
        <v>0</v>
      </c>
      <c r="F321" s="23">
        <v>0</v>
      </c>
    </row>
    <row r="322" spans="1:6" ht="12">
      <c r="A322" s="21">
        <v>319</v>
      </c>
      <c r="B322" s="2" t="s">
        <v>334</v>
      </c>
      <c r="C322" s="24">
        <v>712404</v>
      </c>
      <c r="D322" s="23">
        <v>4</v>
      </c>
      <c r="E322" s="23">
        <v>0</v>
      </c>
      <c r="F322" s="23">
        <v>0</v>
      </c>
    </row>
    <row r="323" spans="1:6" ht="12">
      <c r="A323" s="21">
        <v>320</v>
      </c>
      <c r="B323" s="2" t="s">
        <v>336</v>
      </c>
      <c r="C323" s="24">
        <v>712501</v>
      </c>
      <c r="D323" s="23">
        <v>18</v>
      </c>
      <c r="E323" s="23">
        <v>0</v>
      </c>
      <c r="F323" s="23">
        <v>8</v>
      </c>
    </row>
    <row r="324" spans="1:6" ht="12">
      <c r="A324" s="21">
        <v>321</v>
      </c>
      <c r="B324" s="2" t="s">
        <v>337</v>
      </c>
      <c r="C324" s="24">
        <v>712502</v>
      </c>
      <c r="D324" s="23">
        <v>5</v>
      </c>
      <c r="E324" s="23">
        <v>0</v>
      </c>
      <c r="F324" s="23">
        <v>0</v>
      </c>
    </row>
    <row r="325" spans="1:6" ht="12">
      <c r="A325" s="21">
        <v>322</v>
      </c>
      <c r="B325" s="2" t="s">
        <v>339</v>
      </c>
      <c r="C325" s="24">
        <v>712901</v>
      </c>
      <c r="D325" s="23">
        <v>1</v>
      </c>
      <c r="E325" s="23">
        <v>0</v>
      </c>
      <c r="F325" s="23">
        <v>3</v>
      </c>
    </row>
    <row r="326" spans="1:6" ht="12">
      <c r="A326" s="21">
        <v>323</v>
      </c>
      <c r="B326" s="2" t="s">
        <v>341</v>
      </c>
      <c r="C326" s="24">
        <v>712903</v>
      </c>
      <c r="D326" s="23">
        <v>1</v>
      </c>
      <c r="E326" s="23">
        <v>0</v>
      </c>
      <c r="F326" s="23">
        <v>0</v>
      </c>
    </row>
    <row r="327" spans="1:6" ht="12">
      <c r="A327" s="21">
        <v>324</v>
      </c>
      <c r="B327" s="2" t="s">
        <v>342</v>
      </c>
      <c r="C327" s="24">
        <v>713101</v>
      </c>
      <c r="D327" s="23">
        <v>10</v>
      </c>
      <c r="E327" s="23">
        <v>0</v>
      </c>
      <c r="F327" s="23">
        <v>1</v>
      </c>
    </row>
    <row r="328" spans="1:6" ht="12">
      <c r="A328" s="21">
        <v>325</v>
      </c>
      <c r="B328" s="2" t="s">
        <v>343</v>
      </c>
      <c r="C328" s="24">
        <v>713201</v>
      </c>
      <c r="D328" s="23">
        <v>0</v>
      </c>
      <c r="E328" s="23">
        <v>0</v>
      </c>
      <c r="F328" s="23">
        <v>1</v>
      </c>
    </row>
    <row r="329" spans="1:6" ht="12">
      <c r="A329" s="21">
        <v>326</v>
      </c>
      <c r="B329" s="2" t="s">
        <v>344</v>
      </c>
      <c r="C329" s="24">
        <v>713202</v>
      </c>
      <c r="D329" s="23">
        <v>1</v>
      </c>
      <c r="E329" s="23">
        <v>0</v>
      </c>
      <c r="F329" s="23">
        <v>0</v>
      </c>
    </row>
    <row r="330" spans="1:6" ht="12">
      <c r="A330" s="21">
        <v>327</v>
      </c>
      <c r="B330" s="2" t="s">
        <v>345</v>
      </c>
      <c r="C330" s="24">
        <v>713203</v>
      </c>
      <c r="D330" s="23">
        <v>4</v>
      </c>
      <c r="E330" s="23">
        <v>0</v>
      </c>
      <c r="F330" s="23">
        <v>0</v>
      </c>
    </row>
    <row r="331" spans="1:6" ht="12">
      <c r="A331" s="21">
        <v>328</v>
      </c>
      <c r="B331" s="2" t="s">
        <v>347</v>
      </c>
      <c r="C331" s="24">
        <v>713302</v>
      </c>
      <c r="D331" s="23">
        <v>3</v>
      </c>
      <c r="E331" s="23">
        <v>0</v>
      </c>
      <c r="F331" s="23">
        <v>10</v>
      </c>
    </row>
    <row r="332" spans="1:6" ht="12">
      <c r="A332" s="21">
        <v>329</v>
      </c>
      <c r="B332" s="2" t="s">
        <v>348</v>
      </c>
      <c r="C332" s="24">
        <v>713401</v>
      </c>
      <c r="D332" s="23">
        <v>2</v>
      </c>
      <c r="E332" s="23">
        <v>0</v>
      </c>
      <c r="F332" s="23">
        <v>0</v>
      </c>
    </row>
    <row r="333" spans="1:6" ht="12">
      <c r="A333" s="21">
        <v>330</v>
      </c>
      <c r="B333" s="2" t="s">
        <v>349</v>
      </c>
      <c r="C333" s="24">
        <v>713490</v>
      </c>
      <c r="D333" s="23">
        <v>1</v>
      </c>
      <c r="E333" s="23">
        <v>0</v>
      </c>
      <c r="F333" s="23">
        <v>0</v>
      </c>
    </row>
    <row r="334" spans="1:6" ht="12">
      <c r="A334" s="21">
        <v>331</v>
      </c>
      <c r="B334" s="2" t="s">
        <v>350</v>
      </c>
      <c r="C334" s="24">
        <v>713501</v>
      </c>
      <c r="D334" s="23">
        <v>1</v>
      </c>
      <c r="E334" s="23">
        <v>0</v>
      </c>
      <c r="F334" s="23">
        <v>6</v>
      </c>
    </row>
    <row r="335" spans="1:6" ht="12">
      <c r="A335" s="21">
        <v>332</v>
      </c>
      <c r="B335" s="2" t="s">
        <v>351</v>
      </c>
      <c r="C335" s="24">
        <v>713502</v>
      </c>
      <c r="D335" s="23">
        <v>1</v>
      </c>
      <c r="E335" s="23">
        <v>1</v>
      </c>
      <c r="F335" s="23">
        <v>1</v>
      </c>
    </row>
    <row r="336" spans="1:6" ht="12">
      <c r="A336" s="21">
        <v>333</v>
      </c>
      <c r="B336" s="2" t="s">
        <v>352</v>
      </c>
      <c r="C336" s="24">
        <v>713503</v>
      </c>
      <c r="D336" s="23">
        <v>1</v>
      </c>
      <c r="E336" s="23">
        <v>0</v>
      </c>
      <c r="F336" s="23">
        <v>0</v>
      </c>
    </row>
    <row r="337" spans="1:6" ht="12">
      <c r="A337" s="21">
        <v>334</v>
      </c>
      <c r="B337" s="2" t="s">
        <v>353</v>
      </c>
      <c r="C337" s="24">
        <v>713601</v>
      </c>
      <c r="D337" s="23">
        <v>60</v>
      </c>
      <c r="E337" s="23">
        <v>0</v>
      </c>
      <c r="F337" s="23">
        <v>0</v>
      </c>
    </row>
    <row r="338" spans="1:6" ht="12">
      <c r="A338" s="21">
        <v>335</v>
      </c>
      <c r="B338" s="2" t="s">
        <v>355</v>
      </c>
      <c r="C338" s="24">
        <v>713603</v>
      </c>
      <c r="D338" s="23">
        <v>2</v>
      </c>
      <c r="E338" s="23">
        <v>0</v>
      </c>
      <c r="F338" s="23">
        <v>0</v>
      </c>
    </row>
    <row r="339" spans="1:6" ht="12">
      <c r="A339" s="21">
        <v>336</v>
      </c>
      <c r="B339" s="2" t="s">
        <v>356</v>
      </c>
      <c r="C339" s="24">
        <v>713604</v>
      </c>
      <c r="D339" s="23">
        <v>30</v>
      </c>
      <c r="E339" s="23">
        <v>0</v>
      </c>
      <c r="F339" s="23">
        <v>8</v>
      </c>
    </row>
    <row r="340" spans="1:6" ht="12">
      <c r="A340" s="21">
        <v>337</v>
      </c>
      <c r="B340" s="2" t="s">
        <v>357</v>
      </c>
      <c r="C340" s="24">
        <v>713690</v>
      </c>
      <c r="D340" s="23">
        <v>0</v>
      </c>
      <c r="E340" s="23">
        <v>0</v>
      </c>
      <c r="F340" s="23">
        <v>0</v>
      </c>
    </row>
    <row r="341" spans="1:6" ht="12">
      <c r="A341" s="21">
        <v>338</v>
      </c>
      <c r="B341" s="2" t="s">
        <v>358</v>
      </c>
      <c r="C341" s="24">
        <v>713704</v>
      </c>
      <c r="D341" s="23">
        <v>6</v>
      </c>
      <c r="E341" s="23">
        <v>0</v>
      </c>
      <c r="F341" s="23">
        <v>1</v>
      </c>
    </row>
    <row r="342" spans="1:6" ht="12">
      <c r="A342" s="21">
        <v>339</v>
      </c>
      <c r="B342" s="2" t="s">
        <v>359</v>
      </c>
      <c r="C342" s="24">
        <v>713803</v>
      </c>
      <c r="D342" s="23">
        <v>1</v>
      </c>
      <c r="E342" s="23">
        <v>0</v>
      </c>
      <c r="F342" s="23">
        <v>0</v>
      </c>
    </row>
    <row r="343" spans="1:6" ht="12">
      <c r="A343" s="21">
        <v>340</v>
      </c>
      <c r="B343" s="2" t="s">
        <v>360</v>
      </c>
      <c r="C343" s="24">
        <v>713901</v>
      </c>
      <c r="D343" s="23">
        <v>1</v>
      </c>
      <c r="E343" s="23">
        <v>0</v>
      </c>
      <c r="F343" s="23">
        <v>0</v>
      </c>
    </row>
    <row r="344" spans="1:6" ht="12">
      <c r="A344" s="21">
        <v>341</v>
      </c>
      <c r="B344" s="2" t="s">
        <v>361</v>
      </c>
      <c r="C344" s="24">
        <v>714101</v>
      </c>
      <c r="D344" s="23">
        <v>61</v>
      </c>
      <c r="E344" s="23">
        <v>3</v>
      </c>
      <c r="F344" s="23">
        <v>10</v>
      </c>
    </row>
    <row r="345" spans="1:6" ht="12">
      <c r="A345" s="21">
        <v>342</v>
      </c>
      <c r="B345" s="2" t="s">
        <v>362</v>
      </c>
      <c r="C345" s="24">
        <v>714102</v>
      </c>
      <c r="D345" s="23">
        <v>3</v>
      </c>
      <c r="E345" s="23">
        <v>0</v>
      </c>
      <c r="F345" s="23">
        <v>0</v>
      </c>
    </row>
    <row r="346" spans="1:6" ht="12">
      <c r="A346" s="21">
        <v>343</v>
      </c>
      <c r="B346" s="2" t="s">
        <v>363</v>
      </c>
      <c r="C346" s="24">
        <v>714103</v>
      </c>
      <c r="D346" s="23">
        <v>20</v>
      </c>
      <c r="E346" s="23">
        <v>2</v>
      </c>
      <c r="F346" s="23">
        <v>11</v>
      </c>
    </row>
    <row r="347" spans="1:6" ht="12">
      <c r="A347" s="21">
        <v>344</v>
      </c>
      <c r="B347" s="2" t="s">
        <v>364</v>
      </c>
      <c r="C347" s="24">
        <v>714190</v>
      </c>
      <c r="D347" s="23">
        <v>1</v>
      </c>
      <c r="E347" s="23">
        <v>0</v>
      </c>
      <c r="F347" s="23">
        <v>0</v>
      </c>
    </row>
    <row r="348" spans="1:6" ht="12">
      <c r="A348" s="21">
        <v>345</v>
      </c>
      <c r="B348" s="2" t="s">
        <v>365</v>
      </c>
      <c r="C348" s="24">
        <v>714201</v>
      </c>
      <c r="D348" s="23">
        <v>24</v>
      </c>
      <c r="E348" s="23">
        <v>0</v>
      </c>
      <c r="F348" s="23">
        <v>3</v>
      </c>
    </row>
    <row r="349" spans="1:6" ht="12">
      <c r="A349" s="21">
        <v>346</v>
      </c>
      <c r="B349" s="2" t="s">
        <v>366</v>
      </c>
      <c r="C349" s="24">
        <v>714202</v>
      </c>
      <c r="D349" s="23">
        <v>1</v>
      </c>
      <c r="E349" s="23">
        <v>0</v>
      </c>
      <c r="F349" s="23">
        <v>1</v>
      </c>
    </row>
    <row r="350" spans="1:6" ht="12">
      <c r="A350" s="21">
        <v>347</v>
      </c>
      <c r="B350" s="2" t="s">
        <v>367</v>
      </c>
      <c r="C350" s="24">
        <v>714204</v>
      </c>
      <c r="D350" s="23">
        <v>1</v>
      </c>
      <c r="E350" s="23">
        <v>0</v>
      </c>
      <c r="F350" s="23">
        <v>1</v>
      </c>
    </row>
    <row r="351" spans="1:6" ht="12">
      <c r="A351" s="21">
        <v>348</v>
      </c>
      <c r="B351" s="2" t="s">
        <v>648</v>
      </c>
      <c r="C351" s="24">
        <v>714290</v>
      </c>
      <c r="D351" s="23">
        <v>1</v>
      </c>
      <c r="E351" s="23">
        <v>0</v>
      </c>
      <c r="F351" s="23">
        <v>3</v>
      </c>
    </row>
    <row r="352" spans="1:6" ht="12">
      <c r="A352" s="21">
        <v>349</v>
      </c>
      <c r="B352" s="2" t="s">
        <v>649</v>
      </c>
      <c r="C352" s="24">
        <v>721102</v>
      </c>
      <c r="D352" s="23">
        <v>2</v>
      </c>
      <c r="E352" s="23">
        <v>0</v>
      </c>
      <c r="F352" s="23">
        <v>0</v>
      </c>
    </row>
    <row r="353" spans="1:6" ht="12">
      <c r="A353" s="21">
        <v>350</v>
      </c>
      <c r="B353" s="2" t="s">
        <v>368</v>
      </c>
      <c r="C353" s="24">
        <v>721201</v>
      </c>
      <c r="D353" s="23">
        <v>1</v>
      </c>
      <c r="E353" s="23">
        <v>1</v>
      </c>
      <c r="F353" s="23">
        <v>0</v>
      </c>
    </row>
    <row r="354" spans="1:6" ht="12">
      <c r="A354" s="21">
        <v>351</v>
      </c>
      <c r="B354" s="2" t="s">
        <v>369</v>
      </c>
      <c r="C354" s="24">
        <v>721202</v>
      </c>
      <c r="D354" s="23">
        <v>16</v>
      </c>
      <c r="E354" s="23">
        <v>0</v>
      </c>
      <c r="F354" s="23">
        <v>22</v>
      </c>
    </row>
    <row r="355" spans="1:6" ht="12">
      <c r="A355" s="21">
        <v>352</v>
      </c>
      <c r="B355" s="2" t="s">
        <v>370</v>
      </c>
      <c r="C355" s="24">
        <v>721203</v>
      </c>
      <c r="D355" s="23">
        <v>12</v>
      </c>
      <c r="E355" s="23">
        <v>0</v>
      </c>
      <c r="F355" s="23">
        <v>23</v>
      </c>
    </row>
    <row r="356" spans="1:6" ht="12">
      <c r="A356" s="21">
        <v>353</v>
      </c>
      <c r="B356" s="2" t="s">
        <v>371</v>
      </c>
      <c r="C356" s="24">
        <v>721303</v>
      </c>
      <c r="D356" s="23">
        <v>48</v>
      </c>
      <c r="E356" s="23">
        <v>0</v>
      </c>
      <c r="F356" s="23">
        <v>1</v>
      </c>
    </row>
    <row r="357" spans="1:6" ht="12">
      <c r="A357" s="21">
        <v>354</v>
      </c>
      <c r="B357" s="2" t="s">
        <v>372</v>
      </c>
      <c r="C357" s="24">
        <v>721390</v>
      </c>
      <c r="D357" s="23">
        <v>12</v>
      </c>
      <c r="E357" s="23">
        <v>0</v>
      </c>
      <c r="F357" s="23">
        <v>0</v>
      </c>
    </row>
    <row r="358" spans="1:6" ht="12">
      <c r="A358" s="21">
        <v>355</v>
      </c>
      <c r="B358" s="2" t="s">
        <v>373</v>
      </c>
      <c r="C358" s="24">
        <v>721403</v>
      </c>
      <c r="D358" s="23">
        <v>8</v>
      </c>
      <c r="E358" s="23">
        <v>0</v>
      </c>
      <c r="F358" s="23">
        <v>1</v>
      </c>
    </row>
    <row r="359" spans="1:6" ht="12">
      <c r="A359" s="21">
        <v>356</v>
      </c>
      <c r="B359" s="2" t="s">
        <v>374</v>
      </c>
      <c r="C359" s="24">
        <v>722102</v>
      </c>
      <c r="D359" s="23">
        <v>1</v>
      </c>
      <c r="E359" s="23">
        <v>0</v>
      </c>
      <c r="F359" s="23">
        <v>0</v>
      </c>
    </row>
    <row r="360" spans="1:6" ht="12">
      <c r="A360" s="21">
        <v>357</v>
      </c>
      <c r="B360" s="2" t="s">
        <v>375</v>
      </c>
      <c r="C360" s="24">
        <v>722204</v>
      </c>
      <c r="D360" s="23">
        <v>321</v>
      </c>
      <c r="E360" s="23">
        <v>24</v>
      </c>
      <c r="F360" s="23">
        <v>25</v>
      </c>
    </row>
    <row r="361" spans="1:6" ht="12">
      <c r="A361" s="21">
        <v>358</v>
      </c>
      <c r="B361" s="2" t="s">
        <v>376</v>
      </c>
      <c r="C361" s="24">
        <v>722206</v>
      </c>
      <c r="D361" s="23">
        <v>1</v>
      </c>
      <c r="E361" s="23">
        <v>1</v>
      </c>
      <c r="F361" s="23">
        <v>0</v>
      </c>
    </row>
    <row r="362" spans="1:6" ht="12">
      <c r="A362" s="21">
        <v>359</v>
      </c>
      <c r="B362" s="2" t="s">
        <v>650</v>
      </c>
      <c r="C362" s="24">
        <v>722290</v>
      </c>
      <c r="D362" s="23">
        <v>0</v>
      </c>
      <c r="E362" s="23">
        <v>0</v>
      </c>
      <c r="F362" s="23">
        <v>6</v>
      </c>
    </row>
    <row r="363" spans="1:6" ht="12">
      <c r="A363" s="21">
        <v>360</v>
      </c>
      <c r="B363" s="2" t="s">
        <v>377</v>
      </c>
      <c r="C363" s="24">
        <v>722301</v>
      </c>
      <c r="D363" s="23">
        <v>2</v>
      </c>
      <c r="E363" s="23">
        <v>0</v>
      </c>
      <c r="F363" s="23">
        <v>1</v>
      </c>
    </row>
    <row r="364" spans="1:6" ht="12">
      <c r="A364" s="21">
        <v>361</v>
      </c>
      <c r="B364" s="2" t="s">
        <v>378</v>
      </c>
      <c r="C364" s="24">
        <v>722303</v>
      </c>
      <c r="D364" s="23">
        <v>3</v>
      </c>
      <c r="E364" s="23">
        <v>2</v>
      </c>
      <c r="F364" s="23">
        <v>0</v>
      </c>
    </row>
    <row r="365" spans="1:6" ht="12">
      <c r="A365" s="21">
        <v>362</v>
      </c>
      <c r="B365" s="2" t="s">
        <v>379</v>
      </c>
      <c r="C365" s="24">
        <v>722304</v>
      </c>
      <c r="D365" s="23">
        <v>68</v>
      </c>
      <c r="E365" s="23">
        <v>3</v>
      </c>
      <c r="F365" s="23">
        <v>1</v>
      </c>
    </row>
    <row r="366" spans="1:6" ht="12">
      <c r="A366" s="21">
        <v>363</v>
      </c>
      <c r="B366" s="2" t="s">
        <v>380</v>
      </c>
      <c r="C366" s="24">
        <v>722390</v>
      </c>
      <c r="D366" s="23">
        <v>1</v>
      </c>
      <c r="E366" s="23">
        <v>1</v>
      </c>
      <c r="F366" s="23">
        <v>0</v>
      </c>
    </row>
    <row r="367" spans="1:6" ht="12">
      <c r="A367" s="21">
        <v>364</v>
      </c>
      <c r="B367" s="2" t="s">
        <v>381</v>
      </c>
      <c r="C367" s="24">
        <v>723101</v>
      </c>
      <c r="D367" s="23">
        <v>5</v>
      </c>
      <c r="E367" s="23">
        <v>0</v>
      </c>
      <c r="F367" s="23">
        <v>0</v>
      </c>
    </row>
    <row r="368" spans="1:6" ht="12">
      <c r="A368" s="21">
        <v>365</v>
      </c>
      <c r="B368" s="2" t="s">
        <v>382</v>
      </c>
      <c r="C368" s="24">
        <v>723102</v>
      </c>
      <c r="D368" s="23">
        <v>5</v>
      </c>
      <c r="E368" s="23">
        <v>0</v>
      </c>
      <c r="F368" s="23">
        <v>0</v>
      </c>
    </row>
    <row r="369" spans="1:6" ht="12">
      <c r="A369" s="21">
        <v>366</v>
      </c>
      <c r="B369" s="2" t="s">
        <v>383</v>
      </c>
      <c r="C369" s="24">
        <v>723103</v>
      </c>
      <c r="D369" s="23">
        <v>3</v>
      </c>
      <c r="E369" s="23">
        <v>0</v>
      </c>
      <c r="F369" s="23">
        <v>0</v>
      </c>
    </row>
    <row r="370" spans="1:6" ht="12">
      <c r="A370" s="21">
        <v>367</v>
      </c>
      <c r="B370" s="2" t="s">
        <v>384</v>
      </c>
      <c r="C370" s="24">
        <v>723104</v>
      </c>
      <c r="D370" s="23">
        <v>66</v>
      </c>
      <c r="E370" s="23">
        <v>0</v>
      </c>
      <c r="F370" s="23">
        <v>5</v>
      </c>
    </row>
    <row r="371" spans="1:6" ht="12">
      <c r="A371" s="21">
        <v>368</v>
      </c>
      <c r="B371" s="2" t="s">
        <v>385</v>
      </c>
      <c r="C371" s="24">
        <v>723105</v>
      </c>
      <c r="D371" s="23">
        <v>225</v>
      </c>
      <c r="E371" s="23">
        <v>0</v>
      </c>
      <c r="F371" s="23">
        <v>7</v>
      </c>
    </row>
    <row r="372" spans="1:6" ht="12">
      <c r="A372" s="21">
        <v>369</v>
      </c>
      <c r="B372" s="2" t="s">
        <v>386</v>
      </c>
      <c r="C372" s="24">
        <v>723190</v>
      </c>
      <c r="D372" s="23">
        <v>9</v>
      </c>
      <c r="E372" s="23">
        <v>0</v>
      </c>
      <c r="F372" s="23">
        <v>0</v>
      </c>
    </row>
    <row r="373" spans="1:6" ht="12.75" customHeight="1">
      <c r="A373" s="21">
        <v>370</v>
      </c>
      <c r="B373" s="2" t="s">
        <v>387</v>
      </c>
      <c r="C373" s="24">
        <v>723301</v>
      </c>
      <c r="D373" s="23">
        <v>0</v>
      </c>
      <c r="E373" s="23">
        <v>0</v>
      </c>
      <c r="F373" s="23">
        <v>0</v>
      </c>
    </row>
    <row r="374" spans="1:6" ht="12">
      <c r="A374" s="21">
        <v>371</v>
      </c>
      <c r="B374" s="2" t="s">
        <v>388</v>
      </c>
      <c r="C374" s="24">
        <v>723302</v>
      </c>
      <c r="D374" s="23">
        <v>4</v>
      </c>
      <c r="E374" s="23">
        <v>1</v>
      </c>
      <c r="F374" s="23">
        <v>0</v>
      </c>
    </row>
    <row r="375" spans="1:6" ht="12">
      <c r="A375" s="21">
        <v>372</v>
      </c>
      <c r="B375" s="2" t="s">
        <v>389</v>
      </c>
      <c r="C375" s="24">
        <v>723303</v>
      </c>
      <c r="D375" s="23">
        <v>12</v>
      </c>
      <c r="E375" s="23">
        <v>2</v>
      </c>
      <c r="F375" s="23">
        <v>0</v>
      </c>
    </row>
    <row r="376" spans="1:6" ht="12">
      <c r="A376" s="21">
        <v>373</v>
      </c>
      <c r="B376" s="2" t="s">
        <v>390</v>
      </c>
      <c r="C376" s="24">
        <v>723304</v>
      </c>
      <c r="D376" s="23">
        <v>19</v>
      </c>
      <c r="E376" s="23">
        <v>2</v>
      </c>
      <c r="F376" s="23">
        <v>1</v>
      </c>
    </row>
    <row r="377" spans="1:6" ht="12.75" customHeight="1">
      <c r="A377" s="21">
        <v>374</v>
      </c>
      <c r="B377" s="2" t="s">
        <v>391</v>
      </c>
      <c r="C377" s="24">
        <v>723306</v>
      </c>
      <c r="D377" s="23">
        <v>51</v>
      </c>
      <c r="E377" s="23">
        <v>0</v>
      </c>
      <c r="F377" s="23">
        <v>1</v>
      </c>
    </row>
    <row r="378" spans="1:6" ht="12">
      <c r="A378" s="21">
        <v>375</v>
      </c>
      <c r="B378" s="2" t="s">
        <v>392</v>
      </c>
      <c r="C378" s="24">
        <v>723307</v>
      </c>
      <c r="D378" s="23">
        <v>50</v>
      </c>
      <c r="E378" s="23">
        <v>0</v>
      </c>
      <c r="F378" s="23">
        <v>0</v>
      </c>
    </row>
    <row r="379" spans="1:6" ht="12">
      <c r="A379" s="21">
        <v>376</v>
      </c>
      <c r="B379" s="2" t="s">
        <v>393</v>
      </c>
      <c r="C379" s="24">
        <v>723310</v>
      </c>
      <c r="D379" s="23">
        <v>3</v>
      </c>
      <c r="E379" s="23">
        <v>0</v>
      </c>
      <c r="F379" s="23">
        <v>0</v>
      </c>
    </row>
    <row r="380" spans="1:6" ht="12">
      <c r="A380" s="21">
        <v>377</v>
      </c>
      <c r="B380" s="2" t="s">
        <v>394</v>
      </c>
      <c r="C380" s="24">
        <v>723390</v>
      </c>
      <c r="D380" s="23">
        <v>8</v>
      </c>
      <c r="E380" s="23">
        <v>1</v>
      </c>
      <c r="F380" s="23">
        <v>0</v>
      </c>
    </row>
    <row r="381" spans="1:6" ht="12">
      <c r="A381" s="21">
        <v>378</v>
      </c>
      <c r="B381" s="2" t="s">
        <v>395</v>
      </c>
      <c r="C381" s="24">
        <v>724101</v>
      </c>
      <c r="D381" s="23">
        <v>5</v>
      </c>
      <c r="E381" s="23">
        <v>2</v>
      </c>
      <c r="F381" s="23">
        <v>0</v>
      </c>
    </row>
    <row r="382" spans="1:6" ht="12">
      <c r="A382" s="21">
        <v>379</v>
      </c>
      <c r="B382" s="2" t="s">
        <v>396</v>
      </c>
      <c r="C382" s="24">
        <v>724102</v>
      </c>
      <c r="D382" s="23">
        <v>10</v>
      </c>
      <c r="E382" s="23">
        <v>0</v>
      </c>
      <c r="F382" s="23">
        <v>2</v>
      </c>
    </row>
    <row r="383" spans="1:6" ht="12">
      <c r="A383" s="21">
        <v>380</v>
      </c>
      <c r="B383" s="2" t="s">
        <v>397</v>
      </c>
      <c r="C383" s="24">
        <v>724103</v>
      </c>
      <c r="D383" s="23">
        <v>21</v>
      </c>
      <c r="E383" s="23">
        <v>0</v>
      </c>
      <c r="F383" s="23">
        <v>0</v>
      </c>
    </row>
    <row r="384" spans="1:6" ht="12">
      <c r="A384" s="21">
        <v>381</v>
      </c>
      <c r="B384" s="2" t="s">
        <v>398</v>
      </c>
      <c r="C384" s="24">
        <v>724104</v>
      </c>
      <c r="D384" s="23">
        <v>3</v>
      </c>
      <c r="E384" s="23">
        <v>0</v>
      </c>
      <c r="F384" s="23">
        <v>0</v>
      </c>
    </row>
    <row r="385" spans="1:6" ht="12">
      <c r="A385" s="21">
        <v>382</v>
      </c>
      <c r="B385" s="2" t="s">
        <v>399</v>
      </c>
      <c r="C385" s="24">
        <v>724105</v>
      </c>
      <c r="D385" s="23">
        <v>1</v>
      </c>
      <c r="E385" s="23">
        <v>0</v>
      </c>
      <c r="F385" s="23">
        <v>0</v>
      </c>
    </row>
    <row r="386" spans="1:6" ht="12">
      <c r="A386" s="21">
        <v>383</v>
      </c>
      <c r="B386" s="2" t="s">
        <v>400</v>
      </c>
      <c r="C386" s="24">
        <v>724190</v>
      </c>
      <c r="D386" s="23">
        <v>1</v>
      </c>
      <c r="E386" s="23">
        <v>0</v>
      </c>
      <c r="F386" s="23">
        <v>0</v>
      </c>
    </row>
    <row r="387" spans="1:6" ht="12">
      <c r="A387" s="21">
        <v>384</v>
      </c>
      <c r="B387" s="2" t="s">
        <v>401</v>
      </c>
      <c r="C387" s="24">
        <v>724201</v>
      </c>
      <c r="D387" s="23">
        <v>42</v>
      </c>
      <c r="E387" s="23">
        <v>0</v>
      </c>
      <c r="F387" s="23">
        <v>1</v>
      </c>
    </row>
    <row r="388" spans="1:6" ht="12">
      <c r="A388" s="21">
        <v>385</v>
      </c>
      <c r="B388" s="2" t="s">
        <v>402</v>
      </c>
      <c r="C388" s="24">
        <v>724203</v>
      </c>
      <c r="D388" s="23">
        <v>2</v>
      </c>
      <c r="E388" s="23">
        <v>0</v>
      </c>
      <c r="F388" s="23">
        <v>0</v>
      </c>
    </row>
    <row r="389" spans="1:6" ht="12">
      <c r="A389" s="21">
        <v>386</v>
      </c>
      <c r="B389" s="2" t="s">
        <v>403</v>
      </c>
      <c r="C389" s="24">
        <v>724204</v>
      </c>
      <c r="D389" s="23">
        <v>7</v>
      </c>
      <c r="E389" s="23">
        <v>2</v>
      </c>
      <c r="F389" s="23">
        <v>0</v>
      </c>
    </row>
    <row r="390" spans="1:6" ht="12">
      <c r="A390" s="21">
        <v>387</v>
      </c>
      <c r="B390" s="2" t="s">
        <v>406</v>
      </c>
      <c r="C390" s="24">
        <v>724290</v>
      </c>
      <c r="D390" s="23">
        <v>1</v>
      </c>
      <c r="E390" s="23">
        <v>0</v>
      </c>
      <c r="F390" s="23">
        <v>0</v>
      </c>
    </row>
    <row r="391" spans="1:6" ht="12">
      <c r="A391" s="21">
        <v>388</v>
      </c>
      <c r="B391" s="2" t="s">
        <v>407</v>
      </c>
      <c r="C391" s="24">
        <v>724301</v>
      </c>
      <c r="D391" s="23">
        <v>45</v>
      </c>
      <c r="E391" s="23">
        <v>0</v>
      </c>
      <c r="F391" s="23">
        <v>1</v>
      </c>
    </row>
    <row r="392" spans="1:6" ht="12">
      <c r="A392" s="21">
        <v>389</v>
      </c>
      <c r="B392" s="2" t="s">
        <v>651</v>
      </c>
      <c r="C392" s="24">
        <v>724401</v>
      </c>
      <c r="D392" s="23">
        <v>1</v>
      </c>
      <c r="E392" s="23">
        <v>0</v>
      </c>
      <c r="F392" s="23">
        <v>0</v>
      </c>
    </row>
    <row r="393" spans="1:6" ht="12">
      <c r="A393" s="21">
        <v>390</v>
      </c>
      <c r="B393" s="2" t="s">
        <v>652</v>
      </c>
      <c r="C393" s="24">
        <v>724404</v>
      </c>
      <c r="D393" s="23">
        <v>0</v>
      </c>
      <c r="E393" s="23">
        <v>0</v>
      </c>
      <c r="F393" s="23">
        <v>1</v>
      </c>
    </row>
    <row r="394" spans="1:6" ht="12">
      <c r="A394" s="21">
        <v>391</v>
      </c>
      <c r="B394" s="2" t="s">
        <v>409</v>
      </c>
      <c r="C394" s="24">
        <v>725102</v>
      </c>
      <c r="D394" s="23">
        <v>1</v>
      </c>
      <c r="E394" s="23">
        <v>0</v>
      </c>
      <c r="F394" s="23">
        <v>0</v>
      </c>
    </row>
    <row r="395" spans="1:6" ht="12">
      <c r="A395" s="21">
        <v>392</v>
      </c>
      <c r="B395" s="2" t="s">
        <v>410</v>
      </c>
      <c r="C395" s="24">
        <v>725106</v>
      </c>
      <c r="D395" s="23">
        <v>2</v>
      </c>
      <c r="E395" s="23">
        <v>0</v>
      </c>
      <c r="F395" s="23">
        <v>0</v>
      </c>
    </row>
    <row r="396" spans="1:6" ht="12">
      <c r="A396" s="21">
        <v>393</v>
      </c>
      <c r="B396" s="2" t="s">
        <v>411</v>
      </c>
      <c r="C396" s="24">
        <v>725107</v>
      </c>
      <c r="D396" s="23">
        <v>2</v>
      </c>
      <c r="E396" s="23">
        <v>0</v>
      </c>
      <c r="F396" s="23">
        <v>0</v>
      </c>
    </row>
    <row r="397" spans="1:6" ht="12">
      <c r="A397" s="21">
        <v>394</v>
      </c>
      <c r="B397" s="2" t="s">
        <v>412</v>
      </c>
      <c r="C397" s="24">
        <v>725108</v>
      </c>
      <c r="D397" s="23">
        <v>3</v>
      </c>
      <c r="E397" s="23">
        <v>0</v>
      </c>
      <c r="F397" s="23">
        <v>0</v>
      </c>
    </row>
    <row r="398" spans="1:6" ht="12">
      <c r="A398" s="21">
        <v>395</v>
      </c>
      <c r="B398" s="2" t="s">
        <v>413</v>
      </c>
      <c r="C398" s="24">
        <v>725110</v>
      </c>
      <c r="D398" s="23">
        <v>19</v>
      </c>
      <c r="E398" s="23">
        <v>0</v>
      </c>
      <c r="F398" s="23">
        <v>0</v>
      </c>
    </row>
    <row r="399" spans="1:6" ht="12">
      <c r="A399" s="21">
        <v>396</v>
      </c>
      <c r="B399" s="2" t="s">
        <v>414</v>
      </c>
      <c r="C399" s="24">
        <v>725190</v>
      </c>
      <c r="D399" s="23">
        <v>2</v>
      </c>
      <c r="E399" s="23">
        <v>0</v>
      </c>
      <c r="F399" s="23">
        <v>0</v>
      </c>
    </row>
    <row r="400" spans="1:6" ht="12">
      <c r="A400" s="21">
        <v>397</v>
      </c>
      <c r="B400" s="2" t="s">
        <v>415</v>
      </c>
      <c r="C400" s="24">
        <v>725201</v>
      </c>
      <c r="D400" s="23">
        <v>2</v>
      </c>
      <c r="E400" s="23">
        <v>0</v>
      </c>
      <c r="F400" s="23">
        <v>0</v>
      </c>
    </row>
    <row r="401" spans="1:6" ht="12">
      <c r="A401" s="21">
        <v>398</v>
      </c>
      <c r="B401" s="2" t="s">
        <v>416</v>
      </c>
      <c r="C401" s="24">
        <v>725202</v>
      </c>
      <c r="D401" s="23">
        <v>3</v>
      </c>
      <c r="E401" s="23">
        <v>1</v>
      </c>
      <c r="F401" s="23">
        <v>0</v>
      </c>
    </row>
    <row r="402" spans="1:6" ht="12">
      <c r="A402" s="21">
        <v>399</v>
      </c>
      <c r="B402" s="2" t="s">
        <v>417</v>
      </c>
      <c r="C402" s="24">
        <v>725290</v>
      </c>
      <c r="D402" s="23">
        <v>1</v>
      </c>
      <c r="E402" s="23">
        <v>0</v>
      </c>
      <c r="F402" s="23">
        <v>0</v>
      </c>
    </row>
    <row r="403" spans="1:6" ht="12">
      <c r="A403" s="21">
        <v>400</v>
      </c>
      <c r="B403" s="2" t="s">
        <v>418</v>
      </c>
      <c r="C403" s="24">
        <v>731102</v>
      </c>
      <c r="D403" s="23">
        <v>3</v>
      </c>
      <c r="E403" s="23">
        <v>0</v>
      </c>
      <c r="F403" s="23">
        <v>0</v>
      </c>
    </row>
    <row r="404" spans="1:6" ht="12">
      <c r="A404" s="21">
        <v>401</v>
      </c>
      <c r="B404" s="2" t="s">
        <v>419</v>
      </c>
      <c r="C404" s="24">
        <v>731103</v>
      </c>
      <c r="D404" s="23">
        <v>1</v>
      </c>
      <c r="E404" s="23">
        <v>1</v>
      </c>
      <c r="F404" s="23">
        <v>0</v>
      </c>
    </row>
    <row r="405" spans="1:6" ht="12">
      <c r="A405" s="21">
        <v>402</v>
      </c>
      <c r="B405" s="2" t="s">
        <v>420</v>
      </c>
      <c r="C405" s="24">
        <v>731105</v>
      </c>
      <c r="D405" s="23">
        <v>1</v>
      </c>
      <c r="E405" s="23">
        <v>1</v>
      </c>
      <c r="F405" s="23">
        <v>0</v>
      </c>
    </row>
    <row r="406" spans="1:6" ht="12">
      <c r="A406" s="21">
        <v>403</v>
      </c>
      <c r="B406" s="2" t="s">
        <v>422</v>
      </c>
      <c r="C406" s="24">
        <v>732102</v>
      </c>
      <c r="D406" s="23">
        <v>3</v>
      </c>
      <c r="E406" s="23">
        <v>3</v>
      </c>
      <c r="F406" s="23">
        <v>0</v>
      </c>
    </row>
    <row r="407" spans="1:6" ht="12">
      <c r="A407" s="21">
        <v>404</v>
      </c>
      <c r="B407" s="2" t="s">
        <v>423</v>
      </c>
      <c r="C407" s="24">
        <v>732106</v>
      </c>
      <c r="D407" s="23">
        <v>1</v>
      </c>
      <c r="E407" s="23">
        <v>0</v>
      </c>
      <c r="F407" s="23">
        <v>0</v>
      </c>
    </row>
    <row r="408" spans="1:6" ht="12">
      <c r="A408" s="21">
        <v>405</v>
      </c>
      <c r="B408" s="2" t="s">
        <v>424</v>
      </c>
      <c r="C408" s="24">
        <v>732107</v>
      </c>
      <c r="D408" s="23">
        <v>1</v>
      </c>
      <c r="E408" s="23">
        <v>1</v>
      </c>
      <c r="F408" s="23">
        <v>0</v>
      </c>
    </row>
    <row r="409" spans="1:6" ht="12">
      <c r="A409" s="21">
        <v>406</v>
      </c>
      <c r="B409" s="2" t="s">
        <v>425</v>
      </c>
      <c r="C409" s="24">
        <v>732109</v>
      </c>
      <c r="D409" s="23">
        <v>1</v>
      </c>
      <c r="E409" s="23">
        <v>1</v>
      </c>
      <c r="F409" s="23">
        <v>0</v>
      </c>
    </row>
    <row r="410" spans="1:6" ht="12">
      <c r="A410" s="21">
        <v>407</v>
      </c>
      <c r="B410" s="2" t="s">
        <v>426</v>
      </c>
      <c r="C410" s="24">
        <v>732402</v>
      </c>
      <c r="D410" s="23">
        <v>1</v>
      </c>
      <c r="E410" s="23">
        <v>0</v>
      </c>
      <c r="F410" s="23">
        <v>0</v>
      </c>
    </row>
    <row r="411" spans="1:6" ht="12">
      <c r="A411" s="21">
        <v>408</v>
      </c>
      <c r="B411" s="2" t="s">
        <v>427</v>
      </c>
      <c r="C411" s="24">
        <v>732406</v>
      </c>
      <c r="D411" s="23">
        <v>3</v>
      </c>
      <c r="E411" s="23">
        <v>3</v>
      </c>
      <c r="F411" s="23">
        <v>0</v>
      </c>
    </row>
    <row r="412" spans="1:6" ht="12">
      <c r="A412" s="21">
        <v>409</v>
      </c>
      <c r="B412" s="2" t="s">
        <v>428</v>
      </c>
      <c r="C412" s="24">
        <v>732407</v>
      </c>
      <c r="D412" s="23">
        <v>7</v>
      </c>
      <c r="E412" s="23">
        <v>7</v>
      </c>
      <c r="F412" s="23">
        <v>0</v>
      </c>
    </row>
    <row r="413" spans="1:6" ht="12">
      <c r="A413" s="21">
        <v>410</v>
      </c>
      <c r="B413" s="2" t="s">
        <v>429</v>
      </c>
      <c r="C413" s="24">
        <v>734190</v>
      </c>
      <c r="D413" s="23">
        <v>1</v>
      </c>
      <c r="E413" s="23">
        <v>0</v>
      </c>
      <c r="F413" s="23">
        <v>0</v>
      </c>
    </row>
    <row r="414" spans="1:6" ht="12">
      <c r="A414" s="21">
        <v>411</v>
      </c>
      <c r="B414" s="2" t="s">
        <v>430</v>
      </c>
      <c r="C414" s="24">
        <v>734305</v>
      </c>
      <c r="D414" s="23">
        <v>1</v>
      </c>
      <c r="E414" s="23">
        <v>0</v>
      </c>
      <c r="F414" s="23">
        <v>0</v>
      </c>
    </row>
    <row r="415" spans="1:6" ht="12">
      <c r="A415" s="21">
        <v>412</v>
      </c>
      <c r="B415" s="2" t="s">
        <v>431</v>
      </c>
      <c r="C415" s="24">
        <v>734502</v>
      </c>
      <c r="D415" s="23">
        <v>6</v>
      </c>
      <c r="E415" s="23">
        <v>5</v>
      </c>
      <c r="F415" s="23">
        <v>0</v>
      </c>
    </row>
    <row r="416" spans="1:6" ht="12">
      <c r="A416" s="21">
        <v>413</v>
      </c>
      <c r="B416" s="2" t="s">
        <v>653</v>
      </c>
      <c r="C416" s="24">
        <v>734602</v>
      </c>
      <c r="D416" s="23">
        <v>3</v>
      </c>
      <c r="E416" s="23">
        <v>0</v>
      </c>
      <c r="F416" s="23">
        <v>2</v>
      </c>
    </row>
    <row r="417" spans="1:6" ht="12">
      <c r="A417" s="21">
        <v>414</v>
      </c>
      <c r="B417" s="2" t="s">
        <v>433</v>
      </c>
      <c r="C417" s="24">
        <v>741101</v>
      </c>
      <c r="D417" s="23">
        <v>1</v>
      </c>
      <c r="E417" s="23">
        <v>1</v>
      </c>
      <c r="F417" s="23">
        <v>0</v>
      </c>
    </row>
    <row r="418" spans="1:6" ht="12">
      <c r="A418" s="21">
        <v>415</v>
      </c>
      <c r="B418" s="2" t="s">
        <v>435</v>
      </c>
      <c r="C418" s="24">
        <v>741103</v>
      </c>
      <c r="D418" s="23">
        <v>2</v>
      </c>
      <c r="E418" s="23">
        <v>1</v>
      </c>
      <c r="F418" s="23">
        <v>0</v>
      </c>
    </row>
    <row r="419" spans="1:6" ht="12">
      <c r="A419" s="21">
        <v>416</v>
      </c>
      <c r="B419" s="2" t="s">
        <v>436</v>
      </c>
      <c r="C419" s="24">
        <v>741104</v>
      </c>
      <c r="D419" s="23">
        <v>41</v>
      </c>
      <c r="E419" s="23">
        <v>0</v>
      </c>
      <c r="F419" s="23">
        <v>9</v>
      </c>
    </row>
    <row r="420" spans="1:6" ht="12">
      <c r="A420" s="21">
        <v>417</v>
      </c>
      <c r="B420" s="2" t="s">
        <v>437</v>
      </c>
      <c r="C420" s="24">
        <v>741105</v>
      </c>
      <c r="D420" s="23">
        <v>3</v>
      </c>
      <c r="E420" s="23">
        <v>1</v>
      </c>
      <c r="F420" s="23">
        <v>0</v>
      </c>
    </row>
    <row r="421" spans="1:6" ht="12">
      <c r="A421" s="21">
        <v>418</v>
      </c>
      <c r="B421" s="2" t="s">
        <v>438</v>
      </c>
      <c r="C421" s="24">
        <v>741190</v>
      </c>
      <c r="D421" s="23">
        <v>0</v>
      </c>
      <c r="E421" s="23">
        <v>0</v>
      </c>
      <c r="F421" s="23">
        <v>1</v>
      </c>
    </row>
    <row r="422" spans="1:6" ht="12">
      <c r="A422" s="21">
        <v>419</v>
      </c>
      <c r="B422" s="2" t="s">
        <v>439</v>
      </c>
      <c r="C422" s="24">
        <v>741201</v>
      </c>
      <c r="D422" s="23">
        <v>98</v>
      </c>
      <c r="E422" s="23">
        <v>76</v>
      </c>
      <c r="F422" s="23">
        <v>10</v>
      </c>
    </row>
    <row r="423" spans="1:6" ht="12">
      <c r="A423" s="21">
        <v>420</v>
      </c>
      <c r="B423" s="2" t="s">
        <v>440</v>
      </c>
      <c r="C423" s="24">
        <v>741203</v>
      </c>
      <c r="D423" s="23">
        <v>111</v>
      </c>
      <c r="E423" s="23">
        <v>21</v>
      </c>
      <c r="F423" s="23">
        <v>8</v>
      </c>
    </row>
    <row r="424" spans="1:6" ht="12">
      <c r="A424" s="21">
        <v>421</v>
      </c>
      <c r="B424" s="2" t="s">
        <v>441</v>
      </c>
      <c r="C424" s="24">
        <v>741390</v>
      </c>
      <c r="D424" s="23">
        <v>14</v>
      </c>
      <c r="E424" s="23">
        <v>14</v>
      </c>
      <c r="F424" s="23">
        <v>0</v>
      </c>
    </row>
    <row r="425" spans="1:6" ht="12">
      <c r="A425" s="21">
        <v>422</v>
      </c>
      <c r="B425" s="2" t="s">
        <v>442</v>
      </c>
      <c r="C425" s="24">
        <v>741401</v>
      </c>
      <c r="D425" s="23">
        <v>3</v>
      </c>
      <c r="E425" s="23">
        <v>0</v>
      </c>
      <c r="F425" s="23">
        <v>1</v>
      </c>
    </row>
    <row r="426" spans="1:6" ht="12">
      <c r="A426" s="21">
        <v>423</v>
      </c>
      <c r="B426" s="2" t="s">
        <v>443</v>
      </c>
      <c r="C426" s="24">
        <v>742190</v>
      </c>
      <c r="D426" s="23">
        <v>12</v>
      </c>
      <c r="E426" s="23">
        <v>3</v>
      </c>
      <c r="F426" s="23">
        <v>45</v>
      </c>
    </row>
    <row r="427" spans="1:6" ht="12">
      <c r="A427" s="21">
        <v>424</v>
      </c>
      <c r="B427" s="2" t="s">
        <v>444</v>
      </c>
      <c r="C427" s="24">
        <v>742204</v>
      </c>
      <c r="D427" s="23">
        <v>91</v>
      </c>
      <c r="E427" s="23">
        <v>0</v>
      </c>
      <c r="F427" s="23">
        <v>48</v>
      </c>
    </row>
    <row r="428" spans="1:6" ht="12">
      <c r="A428" s="21">
        <v>425</v>
      </c>
      <c r="B428" s="2" t="s">
        <v>445</v>
      </c>
      <c r="C428" s="24">
        <v>742205</v>
      </c>
      <c r="D428" s="23">
        <v>4</v>
      </c>
      <c r="E428" s="23">
        <v>0</v>
      </c>
      <c r="F428" s="23">
        <v>0</v>
      </c>
    </row>
    <row r="429" spans="1:6" ht="12">
      <c r="A429" s="21">
        <v>426</v>
      </c>
      <c r="B429" s="2" t="s">
        <v>446</v>
      </c>
      <c r="C429" s="24">
        <v>742206</v>
      </c>
      <c r="D429" s="23">
        <v>1</v>
      </c>
      <c r="E429" s="23">
        <v>0</v>
      </c>
      <c r="F429" s="23">
        <v>0</v>
      </c>
    </row>
    <row r="430" spans="1:6" ht="12">
      <c r="A430" s="21">
        <v>427</v>
      </c>
      <c r="B430" s="2" t="s">
        <v>447</v>
      </c>
      <c r="C430" s="24">
        <v>742207</v>
      </c>
      <c r="D430" s="23">
        <v>82</v>
      </c>
      <c r="E430" s="23">
        <v>0</v>
      </c>
      <c r="F430" s="23">
        <v>1</v>
      </c>
    </row>
    <row r="431" spans="1:6" ht="12">
      <c r="A431" s="21">
        <v>428</v>
      </c>
      <c r="B431" s="2" t="s">
        <v>448</v>
      </c>
      <c r="C431" s="24">
        <v>742290</v>
      </c>
      <c r="D431" s="23">
        <v>0</v>
      </c>
      <c r="E431" s="23">
        <v>0</v>
      </c>
      <c r="F431" s="23">
        <v>2</v>
      </c>
    </row>
    <row r="432" spans="1:6" ht="12">
      <c r="A432" s="21">
        <v>429</v>
      </c>
      <c r="B432" s="2" t="s">
        <v>449</v>
      </c>
      <c r="C432" s="24">
        <v>742302</v>
      </c>
      <c r="D432" s="23">
        <v>1</v>
      </c>
      <c r="E432" s="23">
        <v>0</v>
      </c>
      <c r="F432" s="23">
        <v>0</v>
      </c>
    </row>
    <row r="433" spans="1:6" ht="12">
      <c r="A433" s="21">
        <v>430</v>
      </c>
      <c r="B433" s="2" t="s">
        <v>450</v>
      </c>
      <c r="C433" s="24">
        <v>742490</v>
      </c>
      <c r="D433" s="23">
        <v>6</v>
      </c>
      <c r="E433" s="23">
        <v>6</v>
      </c>
      <c r="F433" s="23">
        <v>0</v>
      </c>
    </row>
    <row r="434" spans="1:6" ht="12">
      <c r="A434" s="21">
        <v>431</v>
      </c>
      <c r="B434" s="2" t="s">
        <v>451</v>
      </c>
      <c r="C434" s="24">
        <v>743101</v>
      </c>
      <c r="D434" s="23">
        <v>18</v>
      </c>
      <c r="E434" s="23">
        <v>18</v>
      </c>
      <c r="F434" s="23">
        <v>0</v>
      </c>
    </row>
    <row r="435" spans="1:6" ht="12">
      <c r="A435" s="21">
        <v>432</v>
      </c>
      <c r="B435" s="2" t="s">
        <v>452</v>
      </c>
      <c r="C435" s="24">
        <v>743202</v>
      </c>
      <c r="D435" s="23">
        <v>26</v>
      </c>
      <c r="E435" s="23">
        <v>26</v>
      </c>
      <c r="F435" s="23">
        <v>0</v>
      </c>
    </row>
    <row r="436" spans="1:6" ht="12">
      <c r="A436" s="21">
        <v>433</v>
      </c>
      <c r="B436" s="2" t="s">
        <v>453</v>
      </c>
      <c r="C436" s="24">
        <v>743206</v>
      </c>
      <c r="D436" s="23">
        <v>112</v>
      </c>
      <c r="E436" s="23">
        <v>110</v>
      </c>
      <c r="F436" s="23">
        <v>0</v>
      </c>
    </row>
    <row r="437" spans="1:6" ht="12">
      <c r="A437" s="21">
        <v>434</v>
      </c>
      <c r="B437" s="2" t="s">
        <v>454</v>
      </c>
      <c r="C437" s="24">
        <v>743304</v>
      </c>
      <c r="D437" s="23">
        <v>145</v>
      </c>
      <c r="E437" s="23">
        <v>142</v>
      </c>
      <c r="F437" s="23">
        <v>0</v>
      </c>
    </row>
    <row r="438" spans="1:6" ht="12">
      <c r="A438" s="21">
        <v>435</v>
      </c>
      <c r="B438" s="2" t="s">
        <v>455</v>
      </c>
      <c r="C438" s="24">
        <v>743501</v>
      </c>
      <c r="D438" s="23">
        <v>14</v>
      </c>
      <c r="E438" s="23">
        <v>8</v>
      </c>
      <c r="F438" s="23">
        <v>19</v>
      </c>
    </row>
    <row r="439" spans="1:6" ht="12">
      <c r="A439" s="21">
        <v>436</v>
      </c>
      <c r="B439" s="2" t="s">
        <v>456</v>
      </c>
      <c r="C439" s="24">
        <v>743603</v>
      </c>
      <c r="D439" s="23">
        <v>2</v>
      </c>
      <c r="E439" s="23">
        <v>0</v>
      </c>
      <c r="F439" s="23">
        <v>4</v>
      </c>
    </row>
    <row r="440" spans="1:6" ht="12">
      <c r="A440" s="21">
        <v>437</v>
      </c>
      <c r="B440" s="2" t="s">
        <v>457</v>
      </c>
      <c r="C440" s="24">
        <v>743604</v>
      </c>
      <c r="D440" s="23">
        <v>411</v>
      </c>
      <c r="E440" s="23">
        <v>409</v>
      </c>
      <c r="F440" s="23">
        <v>659</v>
      </c>
    </row>
    <row r="441" spans="1:6" ht="12">
      <c r="A441" s="21">
        <v>438</v>
      </c>
      <c r="B441" s="2" t="s">
        <v>458</v>
      </c>
      <c r="C441" s="24">
        <v>743702</v>
      </c>
      <c r="D441" s="23">
        <v>5</v>
      </c>
      <c r="E441" s="23">
        <v>1</v>
      </c>
      <c r="F441" s="23">
        <v>23</v>
      </c>
    </row>
    <row r="442" spans="1:6" ht="12">
      <c r="A442" s="21">
        <v>439</v>
      </c>
      <c r="B442" s="2" t="s">
        <v>459</v>
      </c>
      <c r="C442" s="24">
        <v>744202</v>
      </c>
      <c r="D442" s="23">
        <v>2</v>
      </c>
      <c r="E442" s="23">
        <v>2</v>
      </c>
      <c r="F442" s="23">
        <v>0</v>
      </c>
    </row>
    <row r="443" spans="1:6" ht="12">
      <c r="A443" s="21">
        <v>440</v>
      </c>
      <c r="B443" s="2" t="s">
        <v>460</v>
      </c>
      <c r="C443" s="24">
        <v>744304</v>
      </c>
      <c r="D443" s="23">
        <v>10</v>
      </c>
      <c r="E443" s="23">
        <v>10</v>
      </c>
      <c r="F443" s="23">
        <v>0</v>
      </c>
    </row>
    <row r="444" spans="1:6" ht="12">
      <c r="A444" s="21">
        <v>441</v>
      </c>
      <c r="B444" s="2" t="s">
        <v>461</v>
      </c>
      <c r="C444" s="24">
        <v>811102</v>
      </c>
      <c r="D444" s="23">
        <v>2</v>
      </c>
      <c r="E444" s="23">
        <v>0</v>
      </c>
      <c r="F444" s="23">
        <v>1</v>
      </c>
    </row>
    <row r="445" spans="1:6" ht="12">
      <c r="A445" s="21">
        <v>442</v>
      </c>
      <c r="B445" s="2" t="s">
        <v>462</v>
      </c>
      <c r="C445" s="24">
        <v>811104</v>
      </c>
      <c r="D445" s="23">
        <v>1</v>
      </c>
      <c r="E445" s="23">
        <v>0</v>
      </c>
      <c r="F445" s="23">
        <v>1</v>
      </c>
    </row>
    <row r="446" spans="1:6" ht="12">
      <c r="A446" s="21">
        <v>443</v>
      </c>
      <c r="B446" s="2" t="s">
        <v>463</v>
      </c>
      <c r="C446" s="24">
        <v>811203</v>
      </c>
      <c r="D446" s="23">
        <v>1</v>
      </c>
      <c r="E446" s="23">
        <v>0</v>
      </c>
      <c r="F446" s="23">
        <v>0</v>
      </c>
    </row>
    <row r="447" spans="1:6" ht="12">
      <c r="A447" s="21">
        <v>444</v>
      </c>
      <c r="B447" s="2" t="s">
        <v>464</v>
      </c>
      <c r="C447" s="24">
        <v>812101</v>
      </c>
      <c r="D447" s="23">
        <v>1</v>
      </c>
      <c r="E447" s="23">
        <v>0</v>
      </c>
      <c r="F447" s="23">
        <v>0</v>
      </c>
    </row>
    <row r="448" spans="1:6" ht="12">
      <c r="A448" s="21">
        <v>445</v>
      </c>
      <c r="B448" s="2" t="s">
        <v>466</v>
      </c>
      <c r="C448" s="24">
        <v>812202</v>
      </c>
      <c r="D448" s="23">
        <v>1</v>
      </c>
      <c r="E448" s="23">
        <v>0</v>
      </c>
      <c r="F448" s="23">
        <v>0</v>
      </c>
    </row>
    <row r="449" spans="1:6" ht="12">
      <c r="A449" s="21">
        <v>446</v>
      </c>
      <c r="B449" s="2" t="s">
        <v>467</v>
      </c>
      <c r="C449" s="24">
        <v>812403</v>
      </c>
      <c r="D449" s="23">
        <v>1</v>
      </c>
      <c r="E449" s="23">
        <v>0</v>
      </c>
      <c r="F449" s="23">
        <v>1</v>
      </c>
    </row>
    <row r="450" spans="1:6" ht="12">
      <c r="A450" s="21">
        <v>447</v>
      </c>
      <c r="B450" s="2" t="s">
        <v>654</v>
      </c>
      <c r="C450" s="24">
        <v>813208</v>
      </c>
      <c r="D450" s="23">
        <v>0</v>
      </c>
      <c r="E450" s="23">
        <v>0</v>
      </c>
      <c r="F450" s="23">
        <v>0</v>
      </c>
    </row>
    <row r="451" spans="1:6" ht="12">
      <c r="A451" s="21">
        <v>448</v>
      </c>
      <c r="B451" s="2" t="s">
        <v>468</v>
      </c>
      <c r="C451" s="24">
        <v>813290</v>
      </c>
      <c r="D451" s="23">
        <v>1</v>
      </c>
      <c r="E451" s="23">
        <v>0</v>
      </c>
      <c r="F451" s="23">
        <v>0</v>
      </c>
    </row>
    <row r="452" spans="1:6" ht="12">
      <c r="A452" s="21">
        <v>449</v>
      </c>
      <c r="B452" s="2" t="s">
        <v>469</v>
      </c>
      <c r="C452" s="24">
        <v>814190</v>
      </c>
      <c r="D452" s="23">
        <v>0</v>
      </c>
      <c r="E452" s="23">
        <v>0</v>
      </c>
      <c r="F452" s="23">
        <v>7</v>
      </c>
    </row>
    <row r="453" spans="1:6" ht="12">
      <c r="A453" s="21">
        <v>450</v>
      </c>
      <c r="B453" s="2" t="s">
        <v>470</v>
      </c>
      <c r="C453" s="24">
        <v>815401</v>
      </c>
      <c r="D453" s="23">
        <v>1</v>
      </c>
      <c r="E453" s="23">
        <v>1</v>
      </c>
      <c r="F453" s="23">
        <v>0</v>
      </c>
    </row>
    <row r="454" spans="1:6" ht="12">
      <c r="A454" s="21">
        <v>451</v>
      </c>
      <c r="B454" s="2" t="s">
        <v>471</v>
      </c>
      <c r="C454" s="24">
        <v>815406</v>
      </c>
      <c r="D454" s="23">
        <v>0</v>
      </c>
      <c r="E454" s="23">
        <v>0</v>
      </c>
      <c r="F454" s="23">
        <v>1</v>
      </c>
    </row>
    <row r="455" spans="1:6" ht="12">
      <c r="A455" s="21">
        <v>452</v>
      </c>
      <c r="B455" s="2" t="s">
        <v>472</v>
      </c>
      <c r="C455" s="24">
        <v>815990</v>
      </c>
      <c r="D455" s="23">
        <v>1</v>
      </c>
      <c r="E455" s="23">
        <v>0</v>
      </c>
      <c r="F455" s="23">
        <v>0</v>
      </c>
    </row>
    <row r="456" spans="1:6" ht="12">
      <c r="A456" s="21">
        <v>453</v>
      </c>
      <c r="B456" s="2" t="s">
        <v>474</v>
      </c>
      <c r="C456" s="24">
        <v>816104</v>
      </c>
      <c r="D456" s="23">
        <v>1</v>
      </c>
      <c r="E456" s="23">
        <v>0</v>
      </c>
      <c r="F456" s="23">
        <v>0</v>
      </c>
    </row>
    <row r="457" spans="1:6" ht="12">
      <c r="A457" s="21">
        <v>454</v>
      </c>
      <c r="B457" s="2" t="s">
        <v>475</v>
      </c>
      <c r="C457" s="24">
        <v>816109</v>
      </c>
      <c r="D457" s="23">
        <v>2</v>
      </c>
      <c r="E457" s="23">
        <v>0</v>
      </c>
      <c r="F457" s="23">
        <v>0</v>
      </c>
    </row>
    <row r="458" spans="1:6" ht="12">
      <c r="A458" s="21">
        <v>455</v>
      </c>
      <c r="B458" s="2" t="s">
        <v>477</v>
      </c>
      <c r="C458" s="24">
        <v>816204</v>
      </c>
      <c r="D458" s="23">
        <v>2</v>
      </c>
      <c r="E458" s="23">
        <v>0</v>
      </c>
      <c r="F458" s="23">
        <v>1</v>
      </c>
    </row>
    <row r="459" spans="1:6" ht="12">
      <c r="A459" s="21">
        <v>456</v>
      </c>
      <c r="B459" s="2" t="s">
        <v>480</v>
      </c>
      <c r="C459" s="24">
        <v>816290</v>
      </c>
      <c r="D459" s="23">
        <v>1</v>
      </c>
      <c r="E459" s="23">
        <v>0</v>
      </c>
      <c r="F459" s="23">
        <v>0</v>
      </c>
    </row>
    <row r="460" spans="1:6" ht="12">
      <c r="A460" s="21">
        <v>457</v>
      </c>
      <c r="B460" s="2" t="s">
        <v>655</v>
      </c>
      <c r="C460" s="24">
        <v>816308</v>
      </c>
      <c r="D460" s="23">
        <v>1</v>
      </c>
      <c r="E460" s="23">
        <v>0</v>
      </c>
      <c r="F460" s="23">
        <v>0</v>
      </c>
    </row>
    <row r="461" spans="1:6" ht="12">
      <c r="A461" s="21">
        <v>458</v>
      </c>
      <c r="B461" s="2" t="s">
        <v>482</v>
      </c>
      <c r="C461" s="24">
        <v>821103</v>
      </c>
      <c r="D461" s="23">
        <v>2</v>
      </c>
      <c r="E461" s="23">
        <v>0</v>
      </c>
      <c r="F461" s="23">
        <v>0</v>
      </c>
    </row>
    <row r="462" spans="1:6" ht="12">
      <c r="A462" s="21">
        <v>459</v>
      </c>
      <c r="B462" s="2" t="s">
        <v>483</v>
      </c>
      <c r="C462" s="24">
        <v>821104</v>
      </c>
      <c r="D462" s="23">
        <v>0</v>
      </c>
      <c r="E462" s="23">
        <v>0</v>
      </c>
      <c r="F462" s="23">
        <v>8</v>
      </c>
    </row>
    <row r="463" spans="1:6" ht="12">
      <c r="A463" s="21">
        <v>460</v>
      </c>
      <c r="B463" s="2" t="s">
        <v>484</v>
      </c>
      <c r="C463" s="24">
        <v>821108</v>
      </c>
      <c r="D463" s="23">
        <v>1</v>
      </c>
      <c r="E463" s="23">
        <v>0</v>
      </c>
      <c r="F463" s="23">
        <v>0</v>
      </c>
    </row>
    <row r="464" spans="1:6" ht="12">
      <c r="A464" s="21">
        <v>461</v>
      </c>
      <c r="B464" s="2" t="s">
        <v>485</v>
      </c>
      <c r="C464" s="24">
        <v>821190</v>
      </c>
      <c r="D464" s="23">
        <v>0</v>
      </c>
      <c r="E464" s="23">
        <v>0</v>
      </c>
      <c r="F464" s="23">
        <v>1</v>
      </c>
    </row>
    <row r="465" spans="1:6" ht="12">
      <c r="A465" s="21">
        <v>462</v>
      </c>
      <c r="B465" s="2" t="s">
        <v>656</v>
      </c>
      <c r="C465" s="24">
        <v>821208</v>
      </c>
      <c r="D465" s="23">
        <v>1</v>
      </c>
      <c r="E465" s="23">
        <v>0</v>
      </c>
      <c r="F465" s="23">
        <v>0</v>
      </c>
    </row>
    <row r="466" spans="1:6" ht="12">
      <c r="A466" s="21">
        <v>463</v>
      </c>
      <c r="B466" s="2" t="s">
        <v>486</v>
      </c>
      <c r="C466" s="24">
        <v>823104</v>
      </c>
      <c r="D466" s="23">
        <v>9</v>
      </c>
      <c r="E466" s="23">
        <v>0</v>
      </c>
      <c r="F466" s="23">
        <v>1</v>
      </c>
    </row>
    <row r="467" spans="1:6" ht="12">
      <c r="A467" s="21">
        <v>464</v>
      </c>
      <c r="B467" s="2" t="s">
        <v>487</v>
      </c>
      <c r="C467" s="24">
        <v>823203</v>
      </c>
      <c r="D467" s="23">
        <v>1</v>
      </c>
      <c r="E467" s="23">
        <v>0</v>
      </c>
      <c r="F467" s="23">
        <v>0</v>
      </c>
    </row>
    <row r="468" spans="1:6" ht="12">
      <c r="A468" s="21">
        <v>465</v>
      </c>
      <c r="B468" s="2" t="s">
        <v>488</v>
      </c>
      <c r="C468" s="24">
        <v>823205</v>
      </c>
      <c r="D468" s="23">
        <v>1</v>
      </c>
      <c r="E468" s="23">
        <v>0</v>
      </c>
      <c r="F468" s="23">
        <v>0</v>
      </c>
    </row>
    <row r="469" spans="1:6" ht="12">
      <c r="A469" s="21">
        <v>466</v>
      </c>
      <c r="B469" s="2" t="s">
        <v>657</v>
      </c>
      <c r="C469" s="24">
        <v>823290</v>
      </c>
      <c r="D469" s="23">
        <v>0</v>
      </c>
      <c r="E469" s="23">
        <v>0</v>
      </c>
      <c r="F469" s="23">
        <v>7</v>
      </c>
    </row>
    <row r="470" spans="1:6" ht="12">
      <c r="A470" s="21">
        <v>467</v>
      </c>
      <c r="B470" s="2" t="s">
        <v>490</v>
      </c>
      <c r="C470" s="24">
        <v>825102</v>
      </c>
      <c r="D470" s="23">
        <v>1</v>
      </c>
      <c r="E470" s="23">
        <v>0</v>
      </c>
      <c r="F470" s="23">
        <v>2</v>
      </c>
    </row>
    <row r="471" spans="1:6" ht="12">
      <c r="A471" s="21">
        <v>468</v>
      </c>
      <c r="B471" s="2" t="s">
        <v>493</v>
      </c>
      <c r="C471" s="24">
        <v>826102</v>
      </c>
      <c r="D471" s="23">
        <v>2</v>
      </c>
      <c r="E471" s="23">
        <v>2</v>
      </c>
      <c r="F471" s="23">
        <v>0</v>
      </c>
    </row>
    <row r="472" spans="1:6" ht="12">
      <c r="A472" s="21">
        <v>469</v>
      </c>
      <c r="B472" s="2" t="s">
        <v>495</v>
      </c>
      <c r="C472" s="24">
        <v>826401</v>
      </c>
      <c r="D472" s="23">
        <v>2</v>
      </c>
      <c r="E472" s="23">
        <v>1</v>
      </c>
      <c r="F472" s="23">
        <v>5</v>
      </c>
    </row>
    <row r="473" spans="1:6" ht="12">
      <c r="A473" s="21">
        <v>470</v>
      </c>
      <c r="B473" s="2" t="s">
        <v>496</v>
      </c>
      <c r="C473" s="24">
        <v>826901</v>
      </c>
      <c r="D473" s="23">
        <v>2</v>
      </c>
      <c r="E473" s="23">
        <v>2</v>
      </c>
      <c r="F473" s="23">
        <v>1</v>
      </c>
    </row>
    <row r="474" spans="1:6" ht="12">
      <c r="A474" s="21">
        <v>471</v>
      </c>
      <c r="B474" s="2" t="s">
        <v>658</v>
      </c>
      <c r="C474" s="24">
        <v>826902</v>
      </c>
      <c r="D474" s="23">
        <v>0</v>
      </c>
      <c r="E474" s="23">
        <v>0</v>
      </c>
      <c r="F474" s="23">
        <v>2</v>
      </c>
    </row>
    <row r="475" spans="1:6" ht="12">
      <c r="A475" s="21">
        <v>472</v>
      </c>
      <c r="B475" s="2" t="s">
        <v>659</v>
      </c>
      <c r="C475" s="24">
        <v>827102</v>
      </c>
      <c r="D475" s="23">
        <v>1</v>
      </c>
      <c r="E475" s="23">
        <v>0</v>
      </c>
      <c r="F475" s="23">
        <v>0</v>
      </c>
    </row>
    <row r="476" spans="1:6" ht="12">
      <c r="A476" s="21">
        <v>473</v>
      </c>
      <c r="B476" s="2" t="s">
        <v>498</v>
      </c>
      <c r="C476" s="24">
        <v>827201</v>
      </c>
      <c r="D476" s="23">
        <v>15</v>
      </c>
      <c r="E476" s="23">
        <v>15</v>
      </c>
      <c r="F476" s="23">
        <v>0</v>
      </c>
    </row>
    <row r="477" spans="1:6" ht="12">
      <c r="A477" s="21">
        <v>474</v>
      </c>
      <c r="B477" s="2" t="s">
        <v>499</v>
      </c>
      <c r="C477" s="24">
        <v>827202</v>
      </c>
      <c r="D477" s="23">
        <v>39</v>
      </c>
      <c r="E477" s="23">
        <v>39</v>
      </c>
      <c r="F477" s="23">
        <v>0</v>
      </c>
    </row>
    <row r="478" spans="1:6" ht="12">
      <c r="A478" s="21">
        <v>475</v>
      </c>
      <c r="B478" s="2" t="s">
        <v>500</v>
      </c>
      <c r="C478" s="24">
        <v>827290</v>
      </c>
      <c r="D478" s="23">
        <v>1</v>
      </c>
      <c r="E478" s="23">
        <v>1</v>
      </c>
      <c r="F478" s="23">
        <v>0</v>
      </c>
    </row>
    <row r="479" spans="1:6" ht="12">
      <c r="A479" s="21">
        <v>476</v>
      </c>
      <c r="B479" s="2" t="s">
        <v>501</v>
      </c>
      <c r="C479" s="24">
        <v>827390</v>
      </c>
      <c r="D479" s="23">
        <v>1</v>
      </c>
      <c r="E479" s="23">
        <v>0</v>
      </c>
      <c r="F479" s="23">
        <v>0</v>
      </c>
    </row>
    <row r="480" spans="1:6" ht="12">
      <c r="A480" s="21">
        <v>477</v>
      </c>
      <c r="B480" s="2" t="s">
        <v>502</v>
      </c>
      <c r="C480" s="24">
        <v>827401</v>
      </c>
      <c r="D480" s="23">
        <v>1</v>
      </c>
      <c r="E480" s="23">
        <v>1</v>
      </c>
      <c r="F480" s="23">
        <v>0</v>
      </c>
    </row>
    <row r="481" spans="1:6" ht="12">
      <c r="A481" s="21">
        <v>478</v>
      </c>
      <c r="B481" s="2" t="s">
        <v>503</v>
      </c>
      <c r="C481" s="24">
        <v>827504</v>
      </c>
      <c r="D481" s="23">
        <v>8</v>
      </c>
      <c r="E481" s="23">
        <v>8</v>
      </c>
      <c r="F481" s="23">
        <v>0</v>
      </c>
    </row>
    <row r="482" spans="1:6" ht="12">
      <c r="A482" s="21">
        <v>479</v>
      </c>
      <c r="B482" s="2" t="s">
        <v>504</v>
      </c>
      <c r="C482" s="24">
        <v>827803</v>
      </c>
      <c r="D482" s="23">
        <v>2</v>
      </c>
      <c r="E482" s="23">
        <v>0</v>
      </c>
      <c r="F482" s="23">
        <v>0</v>
      </c>
    </row>
    <row r="483" spans="1:6" ht="12">
      <c r="A483" s="21">
        <v>480</v>
      </c>
      <c r="B483" s="2" t="s">
        <v>505</v>
      </c>
      <c r="C483" s="24">
        <v>828103</v>
      </c>
      <c r="D483" s="23">
        <v>12</v>
      </c>
      <c r="E483" s="23">
        <v>0</v>
      </c>
      <c r="F483" s="23">
        <v>0</v>
      </c>
    </row>
    <row r="484" spans="1:6" ht="12">
      <c r="A484" s="21">
        <v>481</v>
      </c>
      <c r="B484" s="2" t="s">
        <v>507</v>
      </c>
      <c r="C484" s="24">
        <v>828105</v>
      </c>
      <c r="D484" s="23">
        <v>5</v>
      </c>
      <c r="E484" s="23">
        <v>0</v>
      </c>
      <c r="F484" s="23">
        <v>0</v>
      </c>
    </row>
    <row r="485" spans="1:6" ht="12">
      <c r="A485" s="21">
        <v>482</v>
      </c>
      <c r="B485" s="2" t="s">
        <v>508</v>
      </c>
      <c r="C485" s="24">
        <v>828106</v>
      </c>
      <c r="D485" s="23">
        <v>2</v>
      </c>
      <c r="E485" s="23">
        <v>2</v>
      </c>
      <c r="F485" s="23">
        <v>0</v>
      </c>
    </row>
    <row r="486" spans="1:6" ht="12">
      <c r="A486" s="21">
        <v>483</v>
      </c>
      <c r="B486" s="2" t="s">
        <v>509</v>
      </c>
      <c r="C486" s="24">
        <v>828109</v>
      </c>
      <c r="D486" s="23">
        <v>1</v>
      </c>
      <c r="E486" s="23">
        <v>0</v>
      </c>
      <c r="F486" s="23">
        <v>0</v>
      </c>
    </row>
    <row r="487" spans="1:6" ht="12">
      <c r="A487" s="21">
        <v>484</v>
      </c>
      <c r="B487" s="2" t="s">
        <v>510</v>
      </c>
      <c r="C487" s="24">
        <v>828114</v>
      </c>
      <c r="D487" s="23">
        <v>2</v>
      </c>
      <c r="E487" s="23">
        <v>0</v>
      </c>
      <c r="F487" s="23">
        <v>0</v>
      </c>
    </row>
    <row r="488" spans="1:6" ht="12">
      <c r="A488" s="21">
        <v>485</v>
      </c>
      <c r="B488" s="2" t="s">
        <v>511</v>
      </c>
      <c r="C488" s="24">
        <v>828190</v>
      </c>
      <c r="D488" s="23">
        <v>1</v>
      </c>
      <c r="E488" s="23">
        <v>0</v>
      </c>
      <c r="F488" s="23">
        <v>1</v>
      </c>
    </row>
    <row r="489" spans="1:6" ht="12">
      <c r="A489" s="21">
        <v>486</v>
      </c>
      <c r="B489" s="2" t="s">
        <v>512</v>
      </c>
      <c r="C489" s="24">
        <v>828202</v>
      </c>
      <c r="D489" s="23">
        <v>1</v>
      </c>
      <c r="E489" s="23">
        <v>0</v>
      </c>
      <c r="F489" s="23">
        <v>0</v>
      </c>
    </row>
    <row r="490" spans="1:6" ht="12">
      <c r="A490" s="21">
        <v>487</v>
      </c>
      <c r="B490" s="2" t="s">
        <v>513</v>
      </c>
      <c r="C490" s="24">
        <v>828204</v>
      </c>
      <c r="D490" s="23">
        <v>2</v>
      </c>
      <c r="E490" s="23">
        <v>0</v>
      </c>
      <c r="F490" s="23">
        <v>0</v>
      </c>
    </row>
    <row r="491" spans="1:6" ht="12">
      <c r="A491" s="21">
        <v>488</v>
      </c>
      <c r="B491" s="2" t="s">
        <v>514</v>
      </c>
      <c r="C491" s="24">
        <v>828205</v>
      </c>
      <c r="D491" s="23">
        <v>1</v>
      </c>
      <c r="E491" s="23">
        <v>0</v>
      </c>
      <c r="F491" s="23">
        <v>0</v>
      </c>
    </row>
    <row r="492" spans="1:6" ht="12">
      <c r="A492" s="21">
        <v>489</v>
      </c>
      <c r="B492" s="2" t="s">
        <v>515</v>
      </c>
      <c r="C492" s="24">
        <v>828290</v>
      </c>
      <c r="D492" s="23">
        <v>2</v>
      </c>
      <c r="E492" s="23">
        <v>0</v>
      </c>
      <c r="F492" s="23">
        <v>0</v>
      </c>
    </row>
    <row r="493" spans="1:6" ht="12">
      <c r="A493" s="21">
        <v>490</v>
      </c>
      <c r="B493" s="2" t="s">
        <v>516</v>
      </c>
      <c r="C493" s="24">
        <v>828302</v>
      </c>
      <c r="D493" s="23">
        <v>1</v>
      </c>
      <c r="E493" s="23">
        <v>0</v>
      </c>
      <c r="F493" s="23">
        <v>0</v>
      </c>
    </row>
    <row r="494" spans="1:6" ht="12">
      <c r="A494" s="21">
        <v>491</v>
      </c>
      <c r="B494" s="2" t="s">
        <v>517</v>
      </c>
      <c r="C494" s="24">
        <v>828303</v>
      </c>
      <c r="D494" s="23">
        <v>4</v>
      </c>
      <c r="E494" s="23">
        <v>1</v>
      </c>
      <c r="F494" s="23">
        <v>0</v>
      </c>
    </row>
    <row r="495" spans="1:6" ht="12">
      <c r="A495" s="21">
        <v>492</v>
      </c>
      <c r="B495" s="2" t="s">
        <v>518</v>
      </c>
      <c r="C495" s="24">
        <v>828304</v>
      </c>
      <c r="D495" s="23">
        <v>4</v>
      </c>
      <c r="E495" s="23">
        <v>0</v>
      </c>
      <c r="F495" s="23">
        <v>0</v>
      </c>
    </row>
    <row r="496" spans="1:6" ht="12">
      <c r="A496" s="21">
        <v>493</v>
      </c>
      <c r="B496" s="2" t="s">
        <v>519</v>
      </c>
      <c r="C496" s="24">
        <v>828305</v>
      </c>
      <c r="D496" s="23">
        <v>2</v>
      </c>
      <c r="E496" s="23">
        <v>2</v>
      </c>
      <c r="F496" s="23">
        <v>0</v>
      </c>
    </row>
    <row r="497" spans="1:6" ht="12">
      <c r="A497" s="21">
        <v>494</v>
      </c>
      <c r="B497" s="2" t="s">
        <v>520</v>
      </c>
      <c r="C497" s="24">
        <v>828390</v>
      </c>
      <c r="D497" s="23">
        <v>1</v>
      </c>
      <c r="E497" s="23">
        <v>0</v>
      </c>
      <c r="F497" s="23">
        <v>0</v>
      </c>
    </row>
    <row r="498" spans="1:6" ht="12">
      <c r="A498" s="21">
        <v>495</v>
      </c>
      <c r="B498" s="2" t="s">
        <v>521</v>
      </c>
      <c r="C498" s="24">
        <v>828403</v>
      </c>
      <c r="D498" s="23">
        <v>1</v>
      </c>
      <c r="E498" s="23">
        <v>0</v>
      </c>
      <c r="F498" s="23">
        <v>6</v>
      </c>
    </row>
    <row r="499" spans="1:6" ht="12">
      <c r="A499" s="21">
        <v>496</v>
      </c>
      <c r="B499" s="2" t="s">
        <v>522</v>
      </c>
      <c r="C499" s="24">
        <v>828501</v>
      </c>
      <c r="D499" s="23">
        <v>2</v>
      </c>
      <c r="E499" s="23">
        <v>0</v>
      </c>
      <c r="F499" s="23">
        <v>18</v>
      </c>
    </row>
    <row r="500" spans="1:6" ht="12">
      <c r="A500" s="21">
        <v>497</v>
      </c>
      <c r="B500" s="2" t="s">
        <v>660</v>
      </c>
      <c r="C500" s="24">
        <v>828502</v>
      </c>
      <c r="D500" s="23">
        <v>0</v>
      </c>
      <c r="E500" s="23">
        <v>0</v>
      </c>
      <c r="F500" s="23">
        <v>10</v>
      </c>
    </row>
    <row r="501" spans="1:6" ht="12">
      <c r="A501" s="21">
        <v>498</v>
      </c>
      <c r="B501" s="2" t="s">
        <v>523</v>
      </c>
      <c r="C501" s="24">
        <v>829190</v>
      </c>
      <c r="D501" s="23">
        <v>2</v>
      </c>
      <c r="E501" s="23">
        <v>0</v>
      </c>
      <c r="F501" s="23">
        <v>9</v>
      </c>
    </row>
    <row r="502" spans="1:6" ht="12">
      <c r="A502" s="21">
        <v>499</v>
      </c>
      <c r="B502" s="2" t="s">
        <v>525</v>
      </c>
      <c r="C502" s="24">
        <v>831201</v>
      </c>
      <c r="D502" s="23">
        <v>2</v>
      </c>
      <c r="E502" s="23">
        <v>1</v>
      </c>
      <c r="F502" s="23">
        <v>0</v>
      </c>
    </row>
    <row r="503" spans="1:6" ht="12">
      <c r="A503" s="21">
        <v>500</v>
      </c>
      <c r="B503" s="2" t="s">
        <v>526</v>
      </c>
      <c r="C503" s="24">
        <v>831204</v>
      </c>
      <c r="D503" s="23">
        <v>1</v>
      </c>
      <c r="E503" s="23">
        <v>0</v>
      </c>
      <c r="F503" s="23">
        <v>3</v>
      </c>
    </row>
    <row r="504" spans="1:6" ht="12">
      <c r="A504" s="21">
        <v>501</v>
      </c>
      <c r="B504" s="2" t="s">
        <v>4</v>
      </c>
      <c r="C504" s="24">
        <v>832101</v>
      </c>
      <c r="D504" s="23">
        <v>40</v>
      </c>
      <c r="E504" s="23">
        <v>0</v>
      </c>
      <c r="F504" s="23">
        <v>9</v>
      </c>
    </row>
    <row r="505" spans="1:6" ht="12">
      <c r="A505" s="21">
        <v>502</v>
      </c>
      <c r="B505" s="2" t="s">
        <v>5</v>
      </c>
      <c r="C505" s="24">
        <v>832201</v>
      </c>
      <c r="D505" s="23">
        <v>7</v>
      </c>
      <c r="E505" s="23">
        <v>0</v>
      </c>
      <c r="F505" s="23">
        <v>1</v>
      </c>
    </row>
    <row r="506" spans="1:6" ht="12">
      <c r="A506" s="21">
        <v>503</v>
      </c>
      <c r="B506" s="2" t="s">
        <v>7</v>
      </c>
      <c r="C506" s="24">
        <v>832302</v>
      </c>
      <c r="D506" s="23">
        <v>36</v>
      </c>
      <c r="E506" s="23">
        <v>0</v>
      </c>
      <c r="F506" s="23">
        <v>47</v>
      </c>
    </row>
    <row r="507" spans="1:6" ht="12">
      <c r="A507" s="21">
        <v>504</v>
      </c>
      <c r="B507" s="2" t="s">
        <v>534</v>
      </c>
      <c r="C507" s="24">
        <v>833103</v>
      </c>
      <c r="D507" s="23">
        <v>2</v>
      </c>
      <c r="E507" s="23">
        <v>0</v>
      </c>
      <c r="F507" s="23">
        <v>0</v>
      </c>
    </row>
    <row r="508" spans="1:6" ht="12">
      <c r="A508" s="21">
        <v>505</v>
      </c>
      <c r="B508" s="2" t="s">
        <v>535</v>
      </c>
      <c r="C508" s="24">
        <v>833104</v>
      </c>
      <c r="D508" s="23">
        <v>42</v>
      </c>
      <c r="E508" s="23">
        <v>0</v>
      </c>
      <c r="F508" s="23">
        <v>1</v>
      </c>
    </row>
    <row r="509" spans="1:6" ht="12">
      <c r="A509" s="21">
        <v>506</v>
      </c>
      <c r="B509" s="2" t="s">
        <v>537</v>
      </c>
      <c r="C509" s="24">
        <v>833202</v>
      </c>
      <c r="D509" s="23">
        <v>1</v>
      </c>
      <c r="E509" s="23">
        <v>0</v>
      </c>
      <c r="F509" s="23">
        <v>0</v>
      </c>
    </row>
    <row r="510" spans="1:6" ht="12">
      <c r="A510" s="21">
        <v>507</v>
      </c>
      <c r="B510" s="2" t="s">
        <v>12</v>
      </c>
      <c r="C510" s="24">
        <v>833204</v>
      </c>
      <c r="D510" s="23">
        <v>9</v>
      </c>
      <c r="E510" s="23">
        <v>0</v>
      </c>
      <c r="F510" s="23">
        <v>0</v>
      </c>
    </row>
    <row r="511" spans="1:6" ht="12">
      <c r="A511" s="21">
        <v>508</v>
      </c>
      <c r="B511" s="2" t="s">
        <v>13</v>
      </c>
      <c r="C511" s="24">
        <v>833307</v>
      </c>
      <c r="D511" s="23">
        <v>7</v>
      </c>
      <c r="E511" s="23">
        <v>0</v>
      </c>
      <c r="F511" s="23">
        <v>0</v>
      </c>
    </row>
    <row r="512" spans="1:6" ht="12">
      <c r="A512" s="21">
        <v>509</v>
      </c>
      <c r="B512" s="2" t="s">
        <v>14</v>
      </c>
      <c r="C512" s="24">
        <v>833308</v>
      </c>
      <c r="D512" s="23">
        <v>1</v>
      </c>
      <c r="E512" s="23">
        <v>0</v>
      </c>
      <c r="F512" s="23">
        <v>0</v>
      </c>
    </row>
    <row r="513" spans="1:6" ht="12">
      <c r="A513" s="21">
        <v>510</v>
      </c>
      <c r="B513" s="2" t="s">
        <v>15</v>
      </c>
      <c r="C513" s="24">
        <v>833313</v>
      </c>
      <c r="D513" s="23">
        <v>1</v>
      </c>
      <c r="E513" s="23">
        <v>0</v>
      </c>
      <c r="F513" s="23">
        <v>0</v>
      </c>
    </row>
    <row r="514" spans="1:6" ht="12">
      <c r="A514" s="21">
        <v>511</v>
      </c>
      <c r="B514" s="2" t="s">
        <v>16</v>
      </c>
      <c r="C514" s="24">
        <v>833390</v>
      </c>
      <c r="D514" s="23">
        <v>0</v>
      </c>
      <c r="E514" s="23">
        <v>0</v>
      </c>
      <c r="F514" s="23">
        <v>0</v>
      </c>
    </row>
    <row r="515" spans="1:6" ht="12">
      <c r="A515" s="21">
        <v>512</v>
      </c>
      <c r="B515" s="2" t="s">
        <v>551</v>
      </c>
      <c r="C515" s="24">
        <v>833401</v>
      </c>
      <c r="D515" s="23">
        <v>3</v>
      </c>
      <c r="E515" s="23">
        <v>0</v>
      </c>
      <c r="F515" s="23">
        <v>2</v>
      </c>
    </row>
    <row r="516" spans="1:6" ht="12">
      <c r="A516" s="21">
        <v>513</v>
      </c>
      <c r="B516" s="2" t="s">
        <v>554</v>
      </c>
      <c r="C516" s="24">
        <v>913101</v>
      </c>
      <c r="D516" s="23">
        <v>4</v>
      </c>
      <c r="E516" s="23">
        <v>4</v>
      </c>
      <c r="F516" s="23">
        <v>0</v>
      </c>
    </row>
    <row r="517" spans="1:6" ht="12">
      <c r="A517" s="21">
        <v>514</v>
      </c>
      <c r="B517" s="2" t="s">
        <v>661</v>
      </c>
      <c r="C517" s="24">
        <v>913102</v>
      </c>
      <c r="D517" s="23">
        <v>1</v>
      </c>
      <c r="E517" s="23">
        <v>1</v>
      </c>
      <c r="F517" s="23">
        <v>0</v>
      </c>
    </row>
    <row r="518" spans="1:6" ht="12">
      <c r="A518" s="21">
        <v>515</v>
      </c>
      <c r="B518" s="2" t="s">
        <v>555</v>
      </c>
      <c r="C518" s="24">
        <v>913202</v>
      </c>
      <c r="D518" s="23">
        <v>38</v>
      </c>
      <c r="E518" s="23">
        <v>1</v>
      </c>
      <c r="F518" s="23">
        <v>8</v>
      </c>
    </row>
    <row r="519" spans="1:6" ht="12">
      <c r="A519" s="21">
        <v>516</v>
      </c>
      <c r="B519" s="2" t="s">
        <v>556</v>
      </c>
      <c r="C519" s="24">
        <v>913203</v>
      </c>
      <c r="D519" s="23">
        <v>2</v>
      </c>
      <c r="E519" s="23">
        <v>2</v>
      </c>
      <c r="F519" s="23">
        <v>0</v>
      </c>
    </row>
    <row r="520" spans="1:6" ht="12">
      <c r="A520" s="21">
        <v>517</v>
      </c>
      <c r="B520" s="2" t="s">
        <v>557</v>
      </c>
      <c r="C520" s="24">
        <v>913204</v>
      </c>
      <c r="D520" s="23">
        <v>26</v>
      </c>
      <c r="E520" s="23">
        <v>26</v>
      </c>
      <c r="F520" s="23">
        <v>13</v>
      </c>
    </row>
    <row r="521" spans="1:6" ht="12">
      <c r="A521" s="21">
        <v>518</v>
      </c>
      <c r="B521" s="2" t="s">
        <v>558</v>
      </c>
      <c r="C521" s="24">
        <v>913206</v>
      </c>
      <c r="D521" s="23">
        <v>25</v>
      </c>
      <c r="E521" s="23">
        <v>25</v>
      </c>
      <c r="F521" s="23">
        <v>0</v>
      </c>
    </row>
    <row r="522" spans="1:6" ht="12">
      <c r="A522" s="21">
        <v>519</v>
      </c>
      <c r="B522" s="2" t="s">
        <v>559</v>
      </c>
      <c r="C522" s="24">
        <v>913207</v>
      </c>
      <c r="D522" s="23">
        <v>119</v>
      </c>
      <c r="E522" s="23">
        <v>118</v>
      </c>
      <c r="F522" s="23">
        <v>29</v>
      </c>
    </row>
    <row r="523" spans="1:6" ht="12">
      <c r="A523" s="21">
        <v>520</v>
      </c>
      <c r="B523" s="2" t="s">
        <v>560</v>
      </c>
      <c r="C523" s="24">
        <v>913290</v>
      </c>
      <c r="D523" s="23">
        <v>1</v>
      </c>
      <c r="E523" s="23">
        <v>1</v>
      </c>
      <c r="F523" s="23">
        <v>0</v>
      </c>
    </row>
    <row r="524" spans="1:6" ht="12">
      <c r="A524" s="21">
        <v>521</v>
      </c>
      <c r="B524" s="2" t="s">
        <v>561</v>
      </c>
      <c r="C524" s="24">
        <v>913302</v>
      </c>
      <c r="D524" s="23">
        <v>6</v>
      </c>
      <c r="E524" s="23">
        <v>5</v>
      </c>
      <c r="F524" s="23">
        <v>0</v>
      </c>
    </row>
    <row r="525" spans="1:6" ht="12">
      <c r="A525" s="21">
        <v>522</v>
      </c>
      <c r="B525" s="2" t="s">
        <v>562</v>
      </c>
      <c r="C525" s="24">
        <v>913303</v>
      </c>
      <c r="D525" s="23">
        <v>19</v>
      </c>
      <c r="E525" s="23">
        <v>18</v>
      </c>
      <c r="F525" s="23">
        <v>10</v>
      </c>
    </row>
    <row r="526" spans="1:6" ht="12">
      <c r="A526" s="21">
        <v>523</v>
      </c>
      <c r="B526" s="2" t="s">
        <v>563</v>
      </c>
      <c r="C526" s="24">
        <v>914103</v>
      </c>
      <c r="D526" s="23">
        <v>50</v>
      </c>
      <c r="E526" s="23">
        <v>16</v>
      </c>
      <c r="F526" s="23">
        <v>77</v>
      </c>
    </row>
    <row r="527" spans="1:6" ht="12">
      <c r="A527" s="21">
        <v>524</v>
      </c>
      <c r="B527" s="2" t="s">
        <v>565</v>
      </c>
      <c r="C527" s="24">
        <v>915105</v>
      </c>
      <c r="D527" s="23">
        <v>1</v>
      </c>
      <c r="E527" s="23">
        <v>1</v>
      </c>
      <c r="F527" s="23">
        <v>6</v>
      </c>
    </row>
    <row r="528" spans="1:6" ht="12">
      <c r="A528" s="21">
        <v>525</v>
      </c>
      <c r="B528" s="2" t="s">
        <v>566</v>
      </c>
      <c r="C528" s="24">
        <v>915106</v>
      </c>
      <c r="D528" s="23">
        <v>5</v>
      </c>
      <c r="E528" s="23">
        <v>0</v>
      </c>
      <c r="F528" s="23">
        <v>1</v>
      </c>
    </row>
    <row r="529" spans="1:6" ht="12">
      <c r="A529" s="21">
        <v>526</v>
      </c>
      <c r="B529" s="2" t="s">
        <v>567</v>
      </c>
      <c r="C529" s="24">
        <v>915202</v>
      </c>
      <c r="D529" s="23">
        <v>16</v>
      </c>
      <c r="E529" s="23">
        <v>5</v>
      </c>
      <c r="F529" s="23">
        <v>6</v>
      </c>
    </row>
    <row r="530" spans="1:6" ht="12">
      <c r="A530" s="21">
        <v>527</v>
      </c>
      <c r="B530" s="2" t="s">
        <v>662</v>
      </c>
      <c r="C530" s="24">
        <v>915203</v>
      </c>
      <c r="D530" s="23">
        <v>0</v>
      </c>
      <c r="E530" s="23">
        <v>0</v>
      </c>
      <c r="F530" s="23">
        <v>1</v>
      </c>
    </row>
    <row r="531" spans="1:6" ht="12">
      <c r="A531" s="21">
        <v>528</v>
      </c>
      <c r="B531" s="2" t="s">
        <v>568</v>
      </c>
      <c r="C531" s="24">
        <v>915204</v>
      </c>
      <c r="D531" s="23">
        <v>12</v>
      </c>
      <c r="E531" s="23">
        <v>6</v>
      </c>
      <c r="F531" s="23">
        <v>7</v>
      </c>
    </row>
    <row r="532" spans="1:6" ht="12">
      <c r="A532" s="21">
        <v>529</v>
      </c>
      <c r="B532" s="2" t="s">
        <v>569</v>
      </c>
      <c r="C532" s="24">
        <v>915206</v>
      </c>
      <c r="D532" s="23">
        <v>1</v>
      </c>
      <c r="E532" s="23">
        <v>1</v>
      </c>
      <c r="F532" s="23">
        <v>4</v>
      </c>
    </row>
    <row r="533" spans="1:6" ht="12">
      <c r="A533" s="21">
        <v>530</v>
      </c>
      <c r="B533" s="2" t="s">
        <v>570</v>
      </c>
      <c r="C533" s="24">
        <v>916201</v>
      </c>
      <c r="D533" s="23">
        <v>22</v>
      </c>
      <c r="E533" s="23">
        <v>4</v>
      </c>
      <c r="F533" s="23">
        <v>1</v>
      </c>
    </row>
    <row r="534" spans="1:6" ht="12">
      <c r="A534" s="21">
        <v>531</v>
      </c>
      <c r="B534" s="2" t="s">
        <v>571</v>
      </c>
      <c r="C534" s="24">
        <v>916202</v>
      </c>
      <c r="D534" s="23">
        <v>3</v>
      </c>
      <c r="E534" s="23">
        <v>1</v>
      </c>
      <c r="F534" s="23">
        <v>7</v>
      </c>
    </row>
    <row r="535" spans="1:6" ht="12">
      <c r="A535" s="21">
        <v>532</v>
      </c>
      <c r="B535" s="2" t="s">
        <v>572</v>
      </c>
      <c r="C535" s="24">
        <v>921190</v>
      </c>
      <c r="D535" s="23">
        <v>5</v>
      </c>
      <c r="E535" s="23">
        <v>4</v>
      </c>
      <c r="F535" s="23">
        <v>4</v>
      </c>
    </row>
    <row r="536" spans="1:6" ht="12">
      <c r="A536" s="21">
        <v>533</v>
      </c>
      <c r="B536" s="2" t="s">
        <v>573</v>
      </c>
      <c r="C536" s="24">
        <v>931201</v>
      </c>
      <c r="D536" s="23">
        <v>1</v>
      </c>
      <c r="E536" s="23">
        <v>0</v>
      </c>
      <c r="F536" s="23">
        <v>0</v>
      </c>
    </row>
    <row r="537" spans="1:6" ht="12">
      <c r="A537" s="21">
        <v>534</v>
      </c>
      <c r="B537" s="2" t="s">
        <v>574</v>
      </c>
      <c r="C537" s="24">
        <v>931203</v>
      </c>
      <c r="D537" s="23">
        <v>14</v>
      </c>
      <c r="E537" s="23">
        <v>0</v>
      </c>
      <c r="F537" s="23">
        <v>3</v>
      </c>
    </row>
    <row r="538" spans="1:6" ht="12">
      <c r="A538" s="21">
        <v>535</v>
      </c>
      <c r="B538" s="2" t="s">
        <v>575</v>
      </c>
      <c r="C538" s="24">
        <v>931205</v>
      </c>
      <c r="D538" s="23">
        <v>1</v>
      </c>
      <c r="E538" s="23">
        <v>0</v>
      </c>
      <c r="F538" s="23">
        <v>0</v>
      </c>
    </row>
    <row r="539" spans="1:6" ht="12">
      <c r="A539" s="21">
        <v>536</v>
      </c>
      <c r="B539" s="2" t="s">
        <v>576</v>
      </c>
      <c r="C539" s="24">
        <v>931301</v>
      </c>
      <c r="D539" s="23">
        <v>100</v>
      </c>
      <c r="E539" s="23">
        <v>1</v>
      </c>
      <c r="F539" s="23">
        <v>19</v>
      </c>
    </row>
    <row r="540" spans="1:6" ht="12">
      <c r="A540" s="21">
        <v>537</v>
      </c>
      <c r="B540" s="2" t="s">
        <v>577</v>
      </c>
      <c r="C540" s="24">
        <v>932101</v>
      </c>
      <c r="D540" s="23">
        <v>1</v>
      </c>
      <c r="E540" s="23">
        <v>0</v>
      </c>
      <c r="F540" s="23">
        <v>0</v>
      </c>
    </row>
    <row r="541" spans="1:6" ht="12">
      <c r="A541" s="21">
        <v>538</v>
      </c>
      <c r="B541" s="2" t="s">
        <v>578</v>
      </c>
      <c r="C541" s="24">
        <v>932103</v>
      </c>
      <c r="D541" s="23">
        <v>36</v>
      </c>
      <c r="E541" s="23">
        <v>21</v>
      </c>
      <c r="F541" s="23">
        <v>145</v>
      </c>
    </row>
    <row r="542" spans="1:6" ht="12">
      <c r="A542" s="21">
        <v>539</v>
      </c>
      <c r="B542" s="2" t="s">
        <v>579</v>
      </c>
      <c r="C542" s="24">
        <v>932104</v>
      </c>
      <c r="D542" s="23">
        <v>57</v>
      </c>
      <c r="E542" s="23">
        <v>33</v>
      </c>
      <c r="F542" s="23">
        <v>0</v>
      </c>
    </row>
    <row r="543" spans="1:6" ht="12">
      <c r="A543" s="21">
        <v>540</v>
      </c>
      <c r="B543" s="2" t="s">
        <v>580</v>
      </c>
      <c r="C543" s="24">
        <v>932105</v>
      </c>
      <c r="D543" s="23">
        <v>1</v>
      </c>
      <c r="E543" s="23">
        <v>1</v>
      </c>
      <c r="F543" s="23">
        <v>0</v>
      </c>
    </row>
    <row r="544" spans="1:6" ht="12">
      <c r="A544" s="21">
        <v>541</v>
      </c>
      <c r="B544" s="2" t="s">
        <v>581</v>
      </c>
      <c r="C544" s="24">
        <v>932106</v>
      </c>
      <c r="D544" s="23">
        <v>4</v>
      </c>
      <c r="E544" s="23">
        <v>3</v>
      </c>
      <c r="F544" s="23">
        <v>0</v>
      </c>
    </row>
    <row r="545" spans="1:6" ht="12">
      <c r="A545" s="21">
        <v>542</v>
      </c>
      <c r="B545" s="2" t="s">
        <v>582</v>
      </c>
      <c r="C545" s="24">
        <v>932190</v>
      </c>
      <c r="D545" s="23">
        <v>14</v>
      </c>
      <c r="E545" s="23">
        <v>6</v>
      </c>
      <c r="F545" s="23">
        <v>77</v>
      </c>
    </row>
    <row r="546" spans="1:6" ht="12">
      <c r="A546" s="21">
        <v>543</v>
      </c>
      <c r="B546" s="2" t="s">
        <v>583</v>
      </c>
      <c r="C546" s="24">
        <v>933102</v>
      </c>
      <c r="D546" s="23">
        <v>3</v>
      </c>
      <c r="E546" s="23">
        <v>0</v>
      </c>
      <c r="F546" s="23">
        <v>0</v>
      </c>
    </row>
    <row r="547" spans="1:6" ht="12">
      <c r="A547" s="21">
        <v>544</v>
      </c>
      <c r="B547" s="2" t="s">
        <v>584</v>
      </c>
      <c r="C547" s="24">
        <v>933104</v>
      </c>
      <c r="D547" s="23">
        <v>3</v>
      </c>
      <c r="E547" s="23">
        <v>0</v>
      </c>
      <c r="F547" s="23">
        <v>2</v>
      </c>
    </row>
    <row r="548" spans="1:6" ht="12.75" thickBot="1">
      <c r="A548" s="21">
        <v>545</v>
      </c>
      <c r="B548" s="2" t="s">
        <v>586</v>
      </c>
      <c r="C548" s="24">
        <v>933190</v>
      </c>
      <c r="D548" s="23">
        <v>3</v>
      </c>
      <c r="E548" s="23">
        <v>0</v>
      </c>
      <c r="F548" s="23">
        <v>1</v>
      </c>
    </row>
    <row r="549" spans="1:6" ht="18.75" customHeight="1" thickBot="1">
      <c r="A549" s="59" t="s">
        <v>666</v>
      </c>
      <c r="B549" s="60"/>
      <c r="C549" s="28"/>
      <c r="D549" s="28">
        <v>8265</v>
      </c>
      <c r="E549" s="28">
        <v>4401</v>
      </c>
      <c r="F549" s="29">
        <v>2318</v>
      </c>
    </row>
  </sheetData>
  <sheetProtection/>
  <mergeCells count="6">
    <mergeCell ref="A549:B549"/>
    <mergeCell ref="A2:B3"/>
    <mergeCell ref="A1:F1"/>
    <mergeCell ref="D2:E2"/>
    <mergeCell ref="C2:C3"/>
    <mergeCell ref="F2:F3"/>
  </mergeCells>
  <printOptions/>
  <pageMargins left="0.36" right="0.35" top="0.46" bottom="0.44" header="0.32" footer="0.3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6"/>
  <sheetViews>
    <sheetView tabSelected="1" zoomScalePageLayoutView="0" workbookViewId="0" topLeftCell="A1">
      <selection activeCell="G246" sqref="G246"/>
    </sheetView>
  </sheetViews>
  <sheetFormatPr defaultColWidth="9.00390625" defaultRowHeight="12.75"/>
  <cols>
    <col min="1" max="1" width="4.00390625" style="11" bestFit="1" customWidth="1"/>
    <col min="2" max="2" width="58.25390625" style="11" customWidth="1"/>
    <col min="3" max="3" width="10.00390625" style="16" bestFit="1" customWidth="1"/>
    <col min="4" max="5" width="8.75390625" style="16" customWidth="1"/>
    <col min="6" max="6" width="9.125" style="34" customWidth="1"/>
    <col min="7" max="13" width="9.125" style="16" customWidth="1"/>
    <col min="14" max="16384" width="9.125" style="11" customWidth="1"/>
  </cols>
  <sheetData>
    <row r="1" spans="1:13" s="3" customFormat="1" ht="27" customHeight="1" thickBot="1">
      <c r="A1" s="73" t="s">
        <v>663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3" customFormat="1" ht="36" customHeight="1" thickBot="1">
      <c r="A2" s="4" t="s">
        <v>664</v>
      </c>
      <c r="B2" s="5" t="s">
        <v>665</v>
      </c>
      <c r="C2" s="5" t="s">
        <v>19</v>
      </c>
      <c r="D2" s="5" t="s">
        <v>549</v>
      </c>
      <c r="E2" s="5" t="s">
        <v>550</v>
      </c>
      <c r="F2" s="32" t="s">
        <v>666</v>
      </c>
      <c r="G2" s="5" t="s">
        <v>667</v>
      </c>
      <c r="H2" s="5" t="s">
        <v>668</v>
      </c>
      <c r="I2" s="5" t="s">
        <v>669</v>
      </c>
      <c r="J2" s="5" t="s">
        <v>533</v>
      </c>
      <c r="K2" s="5" t="s">
        <v>670</v>
      </c>
      <c r="L2" s="5" t="s">
        <v>671</v>
      </c>
      <c r="M2" s="6" t="s">
        <v>672</v>
      </c>
    </row>
    <row r="3" spans="1:13" ht="12">
      <c r="A3" s="7">
        <v>1</v>
      </c>
      <c r="B3" s="8" t="s">
        <v>673</v>
      </c>
      <c r="C3" s="30">
        <v>11102</v>
      </c>
      <c r="D3" s="14">
        <v>0</v>
      </c>
      <c r="E3" s="14">
        <f>INDEX(bezrob_oferty_II_polrocze!$F$4:$F$545,MATCH(C3,bezrob_oferty_II_polrocze!$C$4:$C$545,0),1)</f>
        <v>12</v>
      </c>
      <c r="F3" s="33">
        <f aca="true" t="shared" si="0" ref="F3:F66">G3+H3+I3+K3+L3+M3+J3</f>
        <v>12</v>
      </c>
      <c r="G3" s="9">
        <v>12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10">
        <v>0</v>
      </c>
    </row>
    <row r="4" spans="1:13" ht="12">
      <c r="A4" s="12">
        <v>2</v>
      </c>
      <c r="B4" s="13" t="s">
        <v>674</v>
      </c>
      <c r="C4" s="31">
        <v>121102</v>
      </c>
      <c r="D4" s="14">
        <f>INDEX(bezrob_oferty_I_polrocze!$F$4:$F$546,MATCH(C4,bezrob_oferty_I_polrocze!$C$4:$C$546,0),1)</f>
        <v>1</v>
      </c>
      <c r="E4" s="14">
        <f>INDEX(bezrob_oferty_II_polrocze!$F$4:$F$545,MATCH(C4,bezrob_oferty_II_polrocze!$C$4:$C$545,0),1)</f>
        <v>0</v>
      </c>
      <c r="F4" s="33">
        <f t="shared" si="0"/>
        <v>1</v>
      </c>
      <c r="G4" s="14">
        <v>1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5">
        <v>0</v>
      </c>
    </row>
    <row r="5" spans="1:13" ht="12">
      <c r="A5" s="12">
        <v>3</v>
      </c>
      <c r="B5" s="13" t="s">
        <v>675</v>
      </c>
      <c r="C5" s="31">
        <v>123901</v>
      </c>
      <c r="D5" s="14">
        <v>0</v>
      </c>
      <c r="E5" s="14">
        <f>INDEX(bezrob_oferty_II_polrocze!$F$4:$F$545,MATCH(C5,bezrob_oferty_II_polrocze!$C$4:$C$545,0),1)</f>
        <v>1</v>
      </c>
      <c r="F5" s="33">
        <f t="shared" si="0"/>
        <v>1</v>
      </c>
      <c r="G5" s="14">
        <v>1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5">
        <v>0</v>
      </c>
    </row>
    <row r="6" spans="1:13" ht="12">
      <c r="A6" s="12">
        <v>4</v>
      </c>
      <c r="B6" s="13" t="s">
        <v>676</v>
      </c>
      <c r="C6" s="31">
        <v>131301</v>
      </c>
      <c r="D6" s="14">
        <f>INDEX(bezrob_oferty_I_polrocze!$F$4:$F$546,MATCH(C6,bezrob_oferty_I_polrocze!$C$4:$C$546,0),1)</f>
        <v>1</v>
      </c>
      <c r="E6" s="14">
        <f>INDEX(bezrob_oferty_II_polrocze!$F$4:$F$545,MATCH(C6,bezrob_oferty_II_polrocze!$C$4:$C$545,0),1)</f>
        <v>0</v>
      </c>
      <c r="F6" s="33">
        <f t="shared" si="0"/>
        <v>1</v>
      </c>
      <c r="G6" s="14">
        <v>1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v>0</v>
      </c>
    </row>
    <row r="7" spans="1:13" ht="12">
      <c r="A7" s="12">
        <v>5</v>
      </c>
      <c r="B7" s="13" t="s">
        <v>677</v>
      </c>
      <c r="C7" s="31">
        <v>213104</v>
      </c>
      <c r="D7" s="14">
        <f>INDEX(bezrob_oferty_I_polrocze!$F$4:$F$546,MATCH(C7,bezrob_oferty_I_polrocze!$C$4:$C$546,0),1)</f>
        <v>0</v>
      </c>
      <c r="E7" s="14">
        <f>INDEX(bezrob_oferty_II_polrocze!$F$4:$F$545,MATCH(C7,bezrob_oferty_II_polrocze!$C$4:$C$545,0),1)</f>
        <v>2</v>
      </c>
      <c r="F7" s="33">
        <f t="shared" si="0"/>
        <v>2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2</v>
      </c>
      <c r="M7" s="15">
        <v>0</v>
      </c>
    </row>
    <row r="8" spans="1:13" ht="12">
      <c r="A8" s="12">
        <v>6</v>
      </c>
      <c r="B8" s="13" t="s">
        <v>678</v>
      </c>
      <c r="C8" s="31">
        <v>213201</v>
      </c>
      <c r="D8" s="14">
        <f>INDEX(bezrob_oferty_I_polrocze!$F$4:$F$546,MATCH(C8,bezrob_oferty_I_polrocze!$C$4:$C$546,0),1)</f>
        <v>1</v>
      </c>
      <c r="E8" s="14">
        <f>INDEX(bezrob_oferty_II_polrocze!$F$4:$F$545,MATCH(C8,bezrob_oferty_II_polrocze!$C$4:$C$545,0),1)</f>
        <v>0</v>
      </c>
      <c r="F8" s="33">
        <f t="shared" si="0"/>
        <v>1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</row>
    <row r="9" spans="1:13" ht="12">
      <c r="A9" s="12">
        <v>7</v>
      </c>
      <c r="B9" s="13" t="s">
        <v>679</v>
      </c>
      <c r="C9" s="31">
        <v>213901</v>
      </c>
      <c r="D9" s="14">
        <f>INDEX(bezrob_oferty_I_polrocze!$F$4:$F$546,MATCH(C9,bezrob_oferty_I_polrocze!$C$4:$C$546,0),1)</f>
        <v>0</v>
      </c>
      <c r="E9" s="14">
        <f>INDEX(bezrob_oferty_II_polrocze!$F$4:$F$545,MATCH(C9,bezrob_oferty_II_polrocze!$C$4:$C$545,0),1)</f>
        <v>2</v>
      </c>
      <c r="F9" s="33">
        <f t="shared" si="0"/>
        <v>2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2</v>
      </c>
      <c r="M9" s="15">
        <v>0</v>
      </c>
    </row>
    <row r="10" spans="1:13" ht="12">
      <c r="A10" s="12">
        <v>8</v>
      </c>
      <c r="B10" s="13" t="s">
        <v>680</v>
      </c>
      <c r="C10" s="31">
        <v>213903</v>
      </c>
      <c r="D10" s="14">
        <f>INDEX(bezrob_oferty_I_polrocze!$F$4:$F$546,MATCH(C10,bezrob_oferty_I_polrocze!$C$4:$C$546,0),1)</f>
        <v>3</v>
      </c>
      <c r="E10" s="14">
        <f>INDEX(bezrob_oferty_II_polrocze!$F$4:$F$545,MATCH(C10,bezrob_oferty_II_polrocze!$C$4:$C$545,0),1)</f>
        <v>1</v>
      </c>
      <c r="F10" s="33">
        <f t="shared" si="0"/>
        <v>4</v>
      </c>
      <c r="G10" s="14">
        <v>0</v>
      </c>
      <c r="H10" s="14">
        <v>2</v>
      </c>
      <c r="I10" s="14">
        <v>2</v>
      </c>
      <c r="J10" s="14">
        <v>0</v>
      </c>
      <c r="K10" s="14">
        <v>0</v>
      </c>
      <c r="L10" s="14">
        <v>0</v>
      </c>
      <c r="M10" s="15">
        <v>0</v>
      </c>
    </row>
    <row r="11" spans="1:13" ht="12">
      <c r="A11" s="12">
        <v>9</v>
      </c>
      <c r="B11" s="13" t="s">
        <v>681</v>
      </c>
      <c r="C11" s="31">
        <v>214101</v>
      </c>
      <c r="D11" s="14">
        <f>INDEX(bezrob_oferty_I_polrocze!$F$4:$F$546,MATCH(C11,bezrob_oferty_I_polrocze!$C$4:$C$546,0),1)</f>
        <v>1</v>
      </c>
      <c r="E11" s="14">
        <f>INDEX(bezrob_oferty_II_polrocze!$F$4:$F$545,MATCH(C11,bezrob_oferty_II_polrocze!$C$4:$C$545,0),1)</f>
        <v>0</v>
      </c>
      <c r="F11" s="33">
        <f t="shared" si="0"/>
        <v>1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</row>
    <row r="12" spans="1:13" ht="12">
      <c r="A12" s="12">
        <v>10</v>
      </c>
      <c r="B12" s="13" t="s">
        <v>682</v>
      </c>
      <c r="C12" s="31">
        <v>214207</v>
      </c>
      <c r="D12" s="14">
        <f>INDEX(bezrob_oferty_I_polrocze!$F$4:$F$546,MATCH(C12,bezrob_oferty_I_polrocze!$C$4:$C$546,0),1)</f>
        <v>1</v>
      </c>
      <c r="E12" s="14">
        <f>INDEX(bezrob_oferty_II_polrocze!$F$4:$F$545,MATCH(C12,bezrob_oferty_II_polrocze!$C$4:$C$545,0),1)</f>
        <v>1</v>
      </c>
      <c r="F12" s="33">
        <f t="shared" si="0"/>
        <v>2</v>
      </c>
      <c r="G12" s="14">
        <v>2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</row>
    <row r="13" spans="1:13" ht="12">
      <c r="A13" s="12">
        <v>11</v>
      </c>
      <c r="B13" s="13" t="s">
        <v>683</v>
      </c>
      <c r="C13" s="31">
        <v>214301</v>
      </c>
      <c r="D13" s="14">
        <f>INDEX(bezrob_oferty_I_polrocze!$F$4:$F$546,MATCH(C13,bezrob_oferty_I_polrocze!$C$4:$C$546,0),1)</f>
        <v>0</v>
      </c>
      <c r="E13" s="14">
        <f>INDEX(bezrob_oferty_II_polrocze!$F$4:$F$545,MATCH(C13,bezrob_oferty_II_polrocze!$C$4:$C$545,0),1)</f>
        <v>2</v>
      </c>
      <c r="F13" s="33">
        <f t="shared" si="0"/>
        <v>2</v>
      </c>
      <c r="G13" s="14">
        <v>1</v>
      </c>
      <c r="H13" s="14">
        <v>0</v>
      </c>
      <c r="I13" s="14">
        <v>0</v>
      </c>
      <c r="J13" s="14">
        <v>0</v>
      </c>
      <c r="K13" s="14">
        <v>1</v>
      </c>
      <c r="L13" s="14">
        <v>0</v>
      </c>
      <c r="M13" s="15">
        <v>0</v>
      </c>
    </row>
    <row r="14" spans="1:13" ht="12">
      <c r="A14" s="12">
        <v>12</v>
      </c>
      <c r="B14" s="13" t="s">
        <v>684</v>
      </c>
      <c r="C14" s="31">
        <v>214501</v>
      </c>
      <c r="D14" s="14">
        <f>INDEX(bezrob_oferty_I_polrocze!$F$4:$F$546,MATCH(C14,bezrob_oferty_I_polrocze!$C$4:$C$546,0),1)</f>
        <v>3</v>
      </c>
      <c r="E14" s="14">
        <f>INDEX(bezrob_oferty_II_polrocze!$F$4:$F$545,MATCH(C14,bezrob_oferty_II_polrocze!$C$4:$C$545,0),1)</f>
        <v>1</v>
      </c>
      <c r="F14" s="33">
        <f t="shared" si="0"/>
        <v>4</v>
      </c>
      <c r="G14" s="14">
        <v>4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</row>
    <row r="15" spans="1:13" ht="12">
      <c r="A15" s="12">
        <v>13</v>
      </c>
      <c r="B15" s="13" t="s">
        <v>685</v>
      </c>
      <c r="C15" s="31">
        <v>214506</v>
      </c>
      <c r="D15" s="14">
        <f>INDEX(bezrob_oferty_I_polrocze!$F$4:$F$546,MATCH(C15,bezrob_oferty_I_polrocze!$C$4:$C$546,0),1)</f>
        <v>1</v>
      </c>
      <c r="E15" s="14">
        <f>INDEX(bezrob_oferty_II_polrocze!$F$4:$F$545,MATCH(C15,bezrob_oferty_II_polrocze!$C$4:$C$545,0),1)</f>
        <v>0</v>
      </c>
      <c r="F15" s="33">
        <f t="shared" si="0"/>
        <v>1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</row>
    <row r="16" spans="1:13" ht="12">
      <c r="A16" s="12">
        <v>14</v>
      </c>
      <c r="B16" s="13" t="s">
        <v>686</v>
      </c>
      <c r="C16" s="31">
        <v>222101</v>
      </c>
      <c r="D16" s="14">
        <f>INDEX(bezrob_oferty_I_polrocze!$F$4:$F$546,MATCH(C16,bezrob_oferty_I_polrocze!$C$4:$C$546,0),1)</f>
        <v>13</v>
      </c>
      <c r="E16" s="14">
        <v>0</v>
      </c>
      <c r="F16" s="33">
        <f t="shared" si="0"/>
        <v>13</v>
      </c>
      <c r="G16" s="14">
        <v>0</v>
      </c>
      <c r="H16" s="14">
        <v>13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</row>
    <row r="17" spans="1:13" ht="12">
      <c r="A17" s="12">
        <v>15</v>
      </c>
      <c r="B17" s="13" t="s">
        <v>687</v>
      </c>
      <c r="C17" s="31">
        <v>222103</v>
      </c>
      <c r="D17" s="14">
        <f>INDEX(bezrob_oferty_I_polrocze!$F$4:$F$546,MATCH(C17,bezrob_oferty_I_polrocze!$C$4:$C$546,0),1)</f>
        <v>1</v>
      </c>
      <c r="E17" s="14">
        <f>INDEX(bezrob_oferty_II_polrocze!$F$4:$F$545,MATCH(C17,bezrob_oferty_II_polrocze!$C$4:$C$545,0),1)</f>
        <v>0</v>
      </c>
      <c r="F17" s="33">
        <f t="shared" si="0"/>
        <v>1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</row>
    <row r="18" spans="1:13" ht="12">
      <c r="A18" s="12">
        <v>16</v>
      </c>
      <c r="B18" s="13" t="s">
        <v>688</v>
      </c>
      <c r="C18" s="31">
        <v>222105</v>
      </c>
      <c r="D18" s="14">
        <f>INDEX(bezrob_oferty_I_polrocze!$F$4:$F$546,MATCH(C18,bezrob_oferty_I_polrocze!$C$4:$C$546,0),1)</f>
        <v>0</v>
      </c>
      <c r="E18" s="14">
        <f>INDEX(bezrob_oferty_II_polrocze!$F$4:$F$545,MATCH(C18,bezrob_oferty_II_polrocze!$C$4:$C$545,0),1)</f>
        <v>1</v>
      </c>
      <c r="F18" s="33">
        <f t="shared" si="0"/>
        <v>1</v>
      </c>
      <c r="G18" s="14">
        <v>1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</row>
    <row r="19" spans="1:13" ht="12">
      <c r="A19" s="12">
        <v>17</v>
      </c>
      <c r="B19" s="13" t="s">
        <v>689</v>
      </c>
      <c r="C19" s="31">
        <v>223301</v>
      </c>
      <c r="D19" s="14">
        <f>INDEX(bezrob_oferty_I_polrocze!$F$4:$F$546,MATCH(C19,bezrob_oferty_I_polrocze!$C$4:$C$546,0),1)</f>
        <v>1</v>
      </c>
      <c r="E19" s="14">
        <v>0</v>
      </c>
      <c r="F19" s="33">
        <f t="shared" si="0"/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</row>
    <row r="20" spans="1:13" ht="12">
      <c r="A20" s="12">
        <v>18</v>
      </c>
      <c r="B20" s="13" t="s">
        <v>690</v>
      </c>
      <c r="C20" s="31">
        <v>223401</v>
      </c>
      <c r="D20" s="14">
        <f>INDEX(bezrob_oferty_I_polrocze!$F$4:$F$546,MATCH(C20,bezrob_oferty_I_polrocze!$C$4:$C$546,0),1)</f>
        <v>1</v>
      </c>
      <c r="E20" s="14">
        <f>INDEX(bezrob_oferty_II_polrocze!$F$4:$F$545,MATCH(C20,bezrob_oferty_II_polrocze!$C$4:$C$545,0),1)</f>
        <v>0</v>
      </c>
      <c r="F20" s="33">
        <f t="shared" si="0"/>
        <v>1</v>
      </c>
      <c r="G20" s="14">
        <v>1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</row>
    <row r="21" spans="1:13" ht="12">
      <c r="A21" s="12">
        <v>19</v>
      </c>
      <c r="B21" s="13" t="s">
        <v>691</v>
      </c>
      <c r="C21" s="31">
        <v>223904</v>
      </c>
      <c r="D21" s="14">
        <v>0</v>
      </c>
      <c r="E21" s="14">
        <f>INDEX(bezrob_oferty_II_polrocze!$F$4:$F$545,MATCH(C21,bezrob_oferty_II_polrocze!$C$4:$C$545,0),1)</f>
        <v>2</v>
      </c>
      <c r="F21" s="33">
        <f t="shared" si="0"/>
        <v>2</v>
      </c>
      <c r="G21" s="14">
        <v>1</v>
      </c>
      <c r="H21" s="14">
        <v>0</v>
      </c>
      <c r="I21" s="14">
        <v>0</v>
      </c>
      <c r="J21" s="14">
        <v>0</v>
      </c>
      <c r="K21" s="14">
        <v>1</v>
      </c>
      <c r="L21" s="14">
        <v>0</v>
      </c>
      <c r="M21" s="15">
        <v>0</v>
      </c>
    </row>
    <row r="22" spans="1:13" ht="12">
      <c r="A22" s="12">
        <v>20</v>
      </c>
      <c r="B22" s="13" t="s">
        <v>692</v>
      </c>
      <c r="C22" s="31">
        <v>224101</v>
      </c>
      <c r="D22" s="14">
        <v>0</v>
      </c>
      <c r="E22" s="14">
        <v>0</v>
      </c>
      <c r="F22" s="33">
        <f t="shared" si="0"/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</row>
    <row r="23" spans="1:13" ht="12">
      <c r="A23" s="12">
        <v>21</v>
      </c>
      <c r="B23" s="13" t="s">
        <v>693</v>
      </c>
      <c r="C23" s="31">
        <v>224201</v>
      </c>
      <c r="D23" s="14">
        <v>0</v>
      </c>
      <c r="E23" s="14">
        <v>0</v>
      </c>
      <c r="F23" s="33">
        <f t="shared" si="0"/>
        <v>1</v>
      </c>
      <c r="G23" s="14">
        <v>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</row>
    <row r="24" spans="1:13" ht="12">
      <c r="A24" s="12">
        <v>22</v>
      </c>
      <c r="B24" s="13" t="s">
        <v>694</v>
      </c>
      <c r="C24" s="31">
        <v>232108</v>
      </c>
      <c r="D24" s="14">
        <f>INDEX(bezrob_oferty_I_polrocze!$F$4:$F$546,MATCH(C24,bezrob_oferty_I_polrocze!$C$4:$C$546,0),1)</f>
        <v>0</v>
      </c>
      <c r="E24" s="14">
        <f>INDEX(bezrob_oferty_II_polrocze!$F$4:$F$545,MATCH(C24,bezrob_oferty_II_polrocze!$C$4:$C$545,0),1)</f>
        <v>5</v>
      </c>
      <c r="F24" s="33">
        <f t="shared" si="0"/>
        <v>5</v>
      </c>
      <c r="G24" s="14">
        <v>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</row>
    <row r="25" spans="1:13" ht="12">
      <c r="A25" s="12">
        <v>23</v>
      </c>
      <c r="B25" s="13" t="s">
        <v>695</v>
      </c>
      <c r="C25" s="31">
        <v>232110</v>
      </c>
      <c r="D25" s="14">
        <f>INDEX(bezrob_oferty_I_polrocze!$F$4:$F$546,MATCH(C25,bezrob_oferty_I_polrocze!$C$4:$C$546,0),1)</f>
        <v>1</v>
      </c>
      <c r="E25" s="14">
        <f>INDEX(bezrob_oferty_II_polrocze!$F$4:$F$545,MATCH(C25,bezrob_oferty_II_polrocze!$C$4:$C$545,0),1)</f>
        <v>0</v>
      </c>
      <c r="F25" s="33">
        <f t="shared" si="0"/>
        <v>1</v>
      </c>
      <c r="G25" s="14">
        <v>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</row>
    <row r="26" spans="1:13" ht="12">
      <c r="A26" s="12">
        <v>24</v>
      </c>
      <c r="B26" s="13" t="s">
        <v>696</v>
      </c>
      <c r="C26" s="31">
        <v>232117</v>
      </c>
      <c r="D26" s="14">
        <v>0</v>
      </c>
      <c r="E26" s="14">
        <f>INDEX(bezrob_oferty_II_polrocze!$F$4:$F$545,MATCH(C26,bezrob_oferty_II_polrocze!$C$4:$C$545,0),1)</f>
        <v>2</v>
      </c>
      <c r="F26" s="33">
        <f t="shared" si="0"/>
        <v>2</v>
      </c>
      <c r="G26" s="14">
        <v>2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</row>
    <row r="27" spans="1:13" ht="12">
      <c r="A27" s="12">
        <v>25</v>
      </c>
      <c r="B27" s="13" t="s">
        <v>697</v>
      </c>
      <c r="C27" s="31">
        <v>232121</v>
      </c>
      <c r="D27" s="14">
        <f>INDEX(bezrob_oferty_I_polrocze!$F$4:$F$546,MATCH(C27,bezrob_oferty_I_polrocze!$C$4:$C$546,0),1)</f>
        <v>1</v>
      </c>
      <c r="E27" s="14">
        <f>INDEX(bezrob_oferty_II_polrocze!$F$4:$F$545,MATCH(C27,bezrob_oferty_II_polrocze!$C$4:$C$545,0),1)</f>
        <v>0</v>
      </c>
      <c r="F27" s="33">
        <f t="shared" si="0"/>
        <v>1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</row>
    <row r="28" spans="1:13" ht="12">
      <c r="A28" s="12">
        <v>26</v>
      </c>
      <c r="B28" s="13" t="s">
        <v>698</v>
      </c>
      <c r="C28" s="31">
        <v>232123</v>
      </c>
      <c r="D28" s="14">
        <f>INDEX(bezrob_oferty_I_polrocze!$F$4:$F$546,MATCH(C28,bezrob_oferty_I_polrocze!$C$4:$C$546,0),1)</f>
        <v>0</v>
      </c>
      <c r="E28" s="14">
        <f>INDEX(bezrob_oferty_II_polrocze!$F$4:$F$545,MATCH(C28,bezrob_oferty_II_polrocze!$C$4:$C$545,0),1)</f>
        <v>1</v>
      </c>
      <c r="F28" s="33">
        <f t="shared" si="0"/>
        <v>1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</row>
    <row r="29" spans="1:13" ht="12">
      <c r="A29" s="12">
        <v>27</v>
      </c>
      <c r="B29" s="13" t="s">
        <v>699</v>
      </c>
      <c r="C29" s="31">
        <v>233104</v>
      </c>
      <c r="D29" s="14">
        <f>INDEX(bezrob_oferty_I_polrocze!$F$4:$F$546,MATCH(C29,bezrob_oferty_I_polrocze!$C$4:$C$546,0),1)</f>
        <v>1</v>
      </c>
      <c r="E29" s="14">
        <f>INDEX(bezrob_oferty_II_polrocze!$F$4:$F$545,MATCH(C29,bezrob_oferty_II_polrocze!$C$4:$C$545,0),1)</f>
        <v>1</v>
      </c>
      <c r="F29" s="33">
        <f t="shared" si="0"/>
        <v>2</v>
      </c>
      <c r="G29" s="14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</row>
    <row r="30" spans="1:13" ht="12">
      <c r="A30" s="12">
        <v>28</v>
      </c>
      <c r="B30" s="13" t="s">
        <v>700</v>
      </c>
      <c r="C30" s="31">
        <v>233108</v>
      </c>
      <c r="D30" s="14">
        <f>INDEX(bezrob_oferty_I_polrocze!$F$4:$F$546,MATCH(C30,bezrob_oferty_I_polrocze!$C$4:$C$546,0),1)</f>
        <v>0</v>
      </c>
      <c r="E30" s="14">
        <f>INDEX(bezrob_oferty_II_polrocze!$F$4:$F$545,MATCH(C30,bezrob_oferty_II_polrocze!$C$4:$C$545,0),1)</f>
        <v>1</v>
      </c>
      <c r="F30" s="33">
        <f t="shared" si="0"/>
        <v>1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</row>
    <row r="31" spans="1:13" ht="12">
      <c r="A31" s="12">
        <v>29</v>
      </c>
      <c r="B31" s="13" t="s">
        <v>701</v>
      </c>
      <c r="C31" s="31">
        <v>233190</v>
      </c>
      <c r="D31" s="14">
        <v>0</v>
      </c>
      <c r="E31" s="14">
        <f>INDEX(bezrob_oferty_II_polrocze!$F$4:$F$545,MATCH(C31,bezrob_oferty_II_polrocze!$C$4:$C$545,0),1)</f>
        <v>4</v>
      </c>
      <c r="F31" s="33">
        <f t="shared" si="0"/>
        <v>4</v>
      </c>
      <c r="G31" s="14">
        <v>0</v>
      </c>
      <c r="H31" s="14">
        <v>0</v>
      </c>
      <c r="I31" s="14">
        <v>0</v>
      </c>
      <c r="J31" s="14">
        <v>0</v>
      </c>
      <c r="K31" s="14">
        <v>2</v>
      </c>
      <c r="L31" s="14">
        <v>2</v>
      </c>
      <c r="M31" s="15">
        <v>0</v>
      </c>
    </row>
    <row r="32" spans="1:13" ht="12">
      <c r="A32" s="12">
        <v>30</v>
      </c>
      <c r="B32" s="13" t="s">
        <v>702</v>
      </c>
      <c r="C32" s="31">
        <v>233201</v>
      </c>
      <c r="D32" s="14">
        <f>INDEX(bezrob_oferty_I_polrocze!$F$4:$F$546,MATCH(C32,bezrob_oferty_I_polrocze!$C$4:$C$546,0),1)</f>
        <v>2</v>
      </c>
      <c r="E32" s="14">
        <f>INDEX(bezrob_oferty_II_polrocze!$F$4:$F$545,MATCH(C32,bezrob_oferty_II_polrocze!$C$4:$C$545,0),1)</f>
        <v>9</v>
      </c>
      <c r="F32" s="33">
        <f t="shared" si="0"/>
        <v>11</v>
      </c>
      <c r="G32" s="14">
        <v>0</v>
      </c>
      <c r="H32" s="14">
        <v>0</v>
      </c>
      <c r="I32" s="14">
        <v>0</v>
      </c>
      <c r="J32" s="14">
        <v>0</v>
      </c>
      <c r="K32" s="14">
        <v>6</v>
      </c>
      <c r="L32" s="14">
        <v>5</v>
      </c>
      <c r="M32" s="15">
        <v>0</v>
      </c>
    </row>
    <row r="33" spans="1:13" ht="12">
      <c r="A33" s="12">
        <v>31</v>
      </c>
      <c r="B33" s="13" t="s">
        <v>703</v>
      </c>
      <c r="C33" s="31">
        <v>234190</v>
      </c>
      <c r="D33" s="14">
        <v>0</v>
      </c>
      <c r="E33" s="14">
        <f>INDEX(bezrob_oferty_II_polrocze!$F$4:$F$545,MATCH(C33,bezrob_oferty_II_polrocze!$C$4:$C$545,0),1)</f>
        <v>1</v>
      </c>
      <c r="F33" s="33">
        <f t="shared" si="0"/>
        <v>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</v>
      </c>
      <c r="M33" s="15">
        <v>0</v>
      </c>
    </row>
    <row r="34" spans="1:13" ht="12">
      <c r="A34" s="12">
        <v>32</v>
      </c>
      <c r="B34" s="13" t="s">
        <v>704</v>
      </c>
      <c r="C34" s="31">
        <v>235908</v>
      </c>
      <c r="D34" s="14">
        <f>INDEX(bezrob_oferty_I_polrocze!$F$4:$F$546,MATCH(C34,bezrob_oferty_I_polrocze!$C$4:$C$546,0),1)</f>
        <v>1</v>
      </c>
      <c r="E34" s="14">
        <f>INDEX(bezrob_oferty_II_polrocze!$F$4:$F$545,MATCH(C34,bezrob_oferty_II_polrocze!$C$4:$C$545,0),1)</f>
        <v>6</v>
      </c>
      <c r="F34" s="33">
        <f t="shared" si="0"/>
        <v>5</v>
      </c>
      <c r="G34" s="14">
        <v>0</v>
      </c>
      <c r="H34" s="14">
        <v>0</v>
      </c>
      <c r="I34" s="14">
        <v>0</v>
      </c>
      <c r="J34" s="14">
        <v>0</v>
      </c>
      <c r="K34" s="14">
        <v>1</v>
      </c>
      <c r="L34" s="14">
        <v>4</v>
      </c>
      <c r="M34" s="15">
        <v>0</v>
      </c>
    </row>
    <row r="35" spans="1:13" ht="12">
      <c r="A35" s="12">
        <v>33</v>
      </c>
      <c r="B35" s="13" t="s">
        <v>705</v>
      </c>
      <c r="C35" s="31">
        <v>241102</v>
      </c>
      <c r="D35" s="14">
        <f>INDEX(bezrob_oferty_I_polrocze!$F$4:$F$546,MATCH(C35,bezrob_oferty_I_polrocze!$C$4:$C$546,0),1)</f>
        <v>1</v>
      </c>
      <c r="E35" s="14">
        <f>INDEX(bezrob_oferty_II_polrocze!$F$4:$F$545,MATCH(C35,bezrob_oferty_II_polrocze!$C$4:$C$545,0),1)</f>
        <v>1</v>
      </c>
      <c r="F35" s="33">
        <f t="shared" si="0"/>
        <v>2</v>
      </c>
      <c r="G35" s="14">
        <v>1</v>
      </c>
      <c r="H35" s="14">
        <v>0</v>
      </c>
      <c r="I35" s="14">
        <v>0</v>
      </c>
      <c r="J35" s="14">
        <v>0</v>
      </c>
      <c r="K35" s="14">
        <v>1</v>
      </c>
      <c r="L35" s="14">
        <v>0</v>
      </c>
      <c r="M35" s="15">
        <v>0</v>
      </c>
    </row>
    <row r="36" spans="1:13" ht="12">
      <c r="A36" s="12">
        <v>34</v>
      </c>
      <c r="B36" s="13" t="s">
        <v>706</v>
      </c>
      <c r="C36" s="31">
        <v>241204</v>
      </c>
      <c r="D36" s="14">
        <f>INDEX(bezrob_oferty_I_polrocze!$F$4:$F$546,MATCH(C36,bezrob_oferty_I_polrocze!$C$4:$C$546,0),1)</f>
        <v>0</v>
      </c>
      <c r="E36" s="14">
        <f>INDEX(bezrob_oferty_II_polrocze!$F$4:$F$545,MATCH(C36,bezrob_oferty_II_polrocze!$C$4:$C$545,0),1)</f>
        <v>1</v>
      </c>
      <c r="F36" s="33">
        <f t="shared" si="0"/>
        <v>1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0</v>
      </c>
      <c r="M36" s="15">
        <v>0</v>
      </c>
    </row>
    <row r="37" spans="1:13" ht="12">
      <c r="A37" s="12">
        <v>35</v>
      </c>
      <c r="B37" s="13" t="s">
        <v>707</v>
      </c>
      <c r="C37" s="31">
        <v>241205</v>
      </c>
      <c r="D37" s="14">
        <f>INDEX(bezrob_oferty_I_polrocze!$F$4:$F$546,MATCH(C37,bezrob_oferty_I_polrocze!$C$4:$C$546,0),1)</f>
        <v>0</v>
      </c>
      <c r="E37" s="14">
        <f>INDEX(bezrob_oferty_II_polrocze!$F$4:$F$545,MATCH(C37,bezrob_oferty_II_polrocze!$C$4:$C$545,0),1)</f>
        <v>1</v>
      </c>
      <c r="F37" s="33">
        <f t="shared" si="0"/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</v>
      </c>
      <c r="M37" s="15">
        <v>0</v>
      </c>
    </row>
    <row r="38" spans="1:13" ht="12">
      <c r="A38" s="12">
        <v>36</v>
      </c>
      <c r="B38" s="13" t="s">
        <v>708</v>
      </c>
      <c r="C38" s="31">
        <v>241290</v>
      </c>
      <c r="D38" s="14">
        <f>INDEX(bezrob_oferty_I_polrocze!$F$4:$F$546,MATCH(C38,bezrob_oferty_I_polrocze!$C$4:$C$546,0),1)</f>
        <v>0</v>
      </c>
      <c r="E38" s="14">
        <f>INDEX(bezrob_oferty_II_polrocze!$F$4:$F$545,MATCH(C38,bezrob_oferty_II_polrocze!$C$4:$C$545,0),1)</f>
        <v>1</v>
      </c>
      <c r="F38" s="33">
        <f t="shared" si="0"/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5">
        <v>0</v>
      </c>
    </row>
    <row r="39" spans="1:13" ht="12">
      <c r="A39" s="12">
        <v>37</v>
      </c>
      <c r="B39" s="13" t="s">
        <v>709</v>
      </c>
      <c r="C39" s="31">
        <v>241306</v>
      </c>
      <c r="D39" s="14">
        <v>0</v>
      </c>
      <c r="E39" s="14">
        <f>INDEX(bezrob_oferty_II_polrocze!$F$4:$F$545,MATCH(C39,bezrob_oferty_II_polrocze!$C$4:$C$545,0),1)</f>
        <v>1</v>
      </c>
      <c r="F39" s="33">
        <f t="shared" si="0"/>
        <v>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</v>
      </c>
      <c r="M39" s="15">
        <v>0</v>
      </c>
    </row>
    <row r="40" spans="1:13" ht="12">
      <c r="A40" s="12">
        <v>38</v>
      </c>
      <c r="B40" s="13" t="s">
        <v>710</v>
      </c>
      <c r="C40" s="31">
        <v>241912</v>
      </c>
      <c r="D40" s="14">
        <f>INDEX(bezrob_oferty_I_polrocze!$F$4:$F$546,MATCH(C40,bezrob_oferty_I_polrocze!$C$4:$C$546,0),1)</f>
        <v>3</v>
      </c>
      <c r="E40" s="14">
        <f>INDEX(bezrob_oferty_II_polrocze!$F$4:$F$545,MATCH(C40,bezrob_oferty_II_polrocze!$C$4:$C$545,0),1)</f>
        <v>9</v>
      </c>
      <c r="F40" s="33">
        <f t="shared" si="0"/>
        <v>12</v>
      </c>
      <c r="G40" s="14">
        <v>6</v>
      </c>
      <c r="H40" s="14">
        <v>0</v>
      </c>
      <c r="I40" s="14">
        <v>0</v>
      </c>
      <c r="J40" s="14">
        <v>1</v>
      </c>
      <c r="K40" s="14">
        <v>5</v>
      </c>
      <c r="L40" s="14">
        <v>0</v>
      </c>
      <c r="M40" s="15">
        <v>0</v>
      </c>
    </row>
    <row r="41" spans="1:13" ht="12">
      <c r="A41" s="12">
        <v>39</v>
      </c>
      <c r="B41" s="13" t="s">
        <v>711</v>
      </c>
      <c r="C41" s="31">
        <v>241914</v>
      </c>
      <c r="D41" s="14">
        <f>INDEX(bezrob_oferty_I_polrocze!$F$4:$F$546,MATCH(C41,bezrob_oferty_I_polrocze!$C$4:$C$546,0),1)</f>
        <v>1</v>
      </c>
      <c r="E41" s="14">
        <f>INDEX(bezrob_oferty_II_polrocze!$F$4:$F$545,MATCH(C41,bezrob_oferty_II_polrocze!$C$4:$C$545,0),1)</f>
        <v>0</v>
      </c>
      <c r="F41" s="33">
        <f t="shared" si="0"/>
        <v>2</v>
      </c>
      <c r="G41" s="14">
        <v>2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v>0</v>
      </c>
    </row>
    <row r="42" spans="1:13" ht="12">
      <c r="A42" s="12">
        <v>40</v>
      </c>
      <c r="B42" s="13" t="s">
        <v>712</v>
      </c>
      <c r="C42" s="31">
        <v>241915</v>
      </c>
      <c r="D42" s="14">
        <f>INDEX(bezrob_oferty_I_polrocze!$F$4:$F$546,MATCH(C42,bezrob_oferty_I_polrocze!$C$4:$C$546,0),1)</f>
        <v>0</v>
      </c>
      <c r="E42" s="14">
        <f>INDEX(bezrob_oferty_II_polrocze!$F$4:$F$545,MATCH(C42,bezrob_oferty_II_polrocze!$C$4:$C$545,0),1)</f>
        <v>1</v>
      </c>
      <c r="F42" s="33">
        <f t="shared" si="0"/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</v>
      </c>
      <c r="M42" s="15">
        <v>0</v>
      </c>
    </row>
    <row r="43" spans="1:13" ht="12">
      <c r="A43" s="12">
        <v>41</v>
      </c>
      <c r="B43" s="13" t="s">
        <v>713</v>
      </c>
      <c r="C43" s="31">
        <v>241917</v>
      </c>
      <c r="D43" s="14">
        <f>INDEX(bezrob_oferty_I_polrocze!$F$4:$F$546,MATCH(C43,bezrob_oferty_I_polrocze!$C$4:$C$546,0),1)</f>
        <v>0</v>
      </c>
      <c r="E43" s="14">
        <f>INDEX(bezrob_oferty_II_polrocze!$F$4:$F$545,MATCH(C43,bezrob_oferty_II_polrocze!$C$4:$C$545,0),1)</f>
        <v>1</v>
      </c>
      <c r="F43" s="33">
        <f t="shared" si="0"/>
        <v>1</v>
      </c>
      <c r="G43" s="14">
        <v>0</v>
      </c>
      <c r="H43" s="14">
        <v>0</v>
      </c>
      <c r="I43" s="14">
        <v>0</v>
      </c>
      <c r="J43" s="14">
        <v>0</v>
      </c>
      <c r="K43" s="14">
        <v>1</v>
      </c>
      <c r="L43" s="14">
        <v>0</v>
      </c>
      <c r="M43" s="15">
        <v>0</v>
      </c>
    </row>
    <row r="44" spans="1:13" ht="12">
      <c r="A44" s="12">
        <v>42</v>
      </c>
      <c r="B44" s="13" t="s">
        <v>714</v>
      </c>
      <c r="C44" s="31">
        <v>242904</v>
      </c>
      <c r="D44" s="14">
        <f>INDEX(bezrob_oferty_I_polrocze!$F$4:$F$546,MATCH(C44,bezrob_oferty_I_polrocze!$C$4:$C$546,0),1)</f>
        <v>0</v>
      </c>
      <c r="E44" s="14">
        <f>INDEX(bezrob_oferty_II_polrocze!$F$4:$F$545,MATCH(C44,bezrob_oferty_II_polrocze!$C$4:$C$545,0),1)</f>
        <v>1</v>
      </c>
      <c r="F44" s="33">
        <f t="shared" si="0"/>
        <v>1</v>
      </c>
      <c r="G44" s="14">
        <v>1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v>0</v>
      </c>
    </row>
    <row r="45" spans="1:13" ht="12">
      <c r="A45" s="12">
        <v>43</v>
      </c>
      <c r="B45" s="13" t="s">
        <v>715</v>
      </c>
      <c r="C45" s="31">
        <v>242990</v>
      </c>
      <c r="D45" s="14">
        <f>INDEX(bezrob_oferty_I_polrocze!$F$4:$F$546,MATCH(C45,bezrob_oferty_I_polrocze!$C$4:$C$546,0),1)</f>
        <v>1</v>
      </c>
      <c r="E45" s="14">
        <f>INDEX(bezrob_oferty_II_polrocze!$F$4:$F$545,MATCH(C45,bezrob_oferty_II_polrocze!$C$4:$C$545,0),1)</f>
        <v>1</v>
      </c>
      <c r="F45" s="33">
        <f t="shared" si="0"/>
        <v>2</v>
      </c>
      <c r="G45" s="14">
        <v>0</v>
      </c>
      <c r="H45" s="14">
        <v>0</v>
      </c>
      <c r="I45" s="14">
        <v>2</v>
      </c>
      <c r="J45" s="14">
        <v>0</v>
      </c>
      <c r="K45" s="14">
        <v>0</v>
      </c>
      <c r="L45" s="14">
        <v>0</v>
      </c>
      <c r="M45" s="15">
        <v>0</v>
      </c>
    </row>
    <row r="46" spans="1:13" ht="12">
      <c r="A46" s="12">
        <v>44</v>
      </c>
      <c r="B46" s="13" t="s">
        <v>716</v>
      </c>
      <c r="C46" s="31">
        <v>243101</v>
      </c>
      <c r="D46" s="14">
        <f>INDEX(bezrob_oferty_I_polrocze!$F$4:$F$546,MATCH(C46,bezrob_oferty_I_polrocze!$C$4:$C$546,0),1)</f>
        <v>2</v>
      </c>
      <c r="E46" s="14">
        <f>INDEX(bezrob_oferty_II_polrocze!$F$4:$F$545,MATCH(C46,bezrob_oferty_II_polrocze!$C$4:$C$545,0),1)</f>
        <v>1</v>
      </c>
      <c r="F46" s="33">
        <f t="shared" si="0"/>
        <v>3</v>
      </c>
      <c r="G46" s="14">
        <v>1</v>
      </c>
      <c r="H46" s="14">
        <v>0</v>
      </c>
      <c r="I46" s="14">
        <v>2</v>
      </c>
      <c r="J46" s="14">
        <v>0</v>
      </c>
      <c r="K46" s="14">
        <v>0</v>
      </c>
      <c r="L46" s="14">
        <v>0</v>
      </c>
      <c r="M46" s="15">
        <v>0</v>
      </c>
    </row>
    <row r="47" spans="1:13" ht="12">
      <c r="A47" s="12">
        <v>45</v>
      </c>
      <c r="B47" s="13" t="s">
        <v>717</v>
      </c>
      <c r="C47" s="31">
        <v>244104</v>
      </c>
      <c r="D47" s="14">
        <f>INDEX(bezrob_oferty_I_polrocze!$F$4:$F$546,MATCH(C47,bezrob_oferty_I_polrocze!$C$4:$C$546,0),1)</f>
        <v>1</v>
      </c>
      <c r="E47" s="14">
        <f>INDEX(bezrob_oferty_II_polrocze!$F$4:$F$545,MATCH(C47,bezrob_oferty_II_polrocze!$C$4:$C$545,0),1)</f>
        <v>2</v>
      </c>
      <c r="F47" s="33">
        <f t="shared" si="0"/>
        <v>3</v>
      </c>
      <c r="G47" s="14">
        <v>0</v>
      </c>
      <c r="H47" s="14">
        <v>0</v>
      </c>
      <c r="I47" s="14">
        <v>0</v>
      </c>
      <c r="J47" s="14">
        <v>0</v>
      </c>
      <c r="K47" s="14">
        <v>2</v>
      </c>
      <c r="L47" s="14">
        <v>1</v>
      </c>
      <c r="M47" s="15">
        <v>0</v>
      </c>
    </row>
    <row r="48" spans="1:13" ht="12">
      <c r="A48" s="12">
        <v>46</v>
      </c>
      <c r="B48" s="13" t="s">
        <v>718</v>
      </c>
      <c r="C48" s="31">
        <v>244401</v>
      </c>
      <c r="D48" s="14">
        <f>INDEX(bezrob_oferty_I_polrocze!$F$4:$F$546,MATCH(C48,bezrob_oferty_I_polrocze!$C$4:$C$546,0),1)</f>
        <v>0</v>
      </c>
      <c r="E48" s="14">
        <f>INDEX(bezrob_oferty_II_polrocze!$F$4:$F$545,MATCH(C48,bezrob_oferty_II_polrocze!$C$4:$C$545,0),1)</f>
        <v>1</v>
      </c>
      <c r="F48" s="33">
        <f t="shared" si="0"/>
        <v>1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0</v>
      </c>
      <c r="M48" s="15">
        <v>0</v>
      </c>
    </row>
    <row r="49" spans="1:13" ht="12">
      <c r="A49" s="12">
        <v>47</v>
      </c>
      <c r="B49" s="13" t="s">
        <v>719</v>
      </c>
      <c r="C49" s="31">
        <v>245101</v>
      </c>
      <c r="D49" s="14">
        <f>INDEX(bezrob_oferty_I_polrocze!$F$4:$F$546,MATCH(C49,bezrob_oferty_I_polrocze!$C$4:$C$546,0),1)</f>
        <v>1</v>
      </c>
      <c r="E49" s="14">
        <f>INDEX(bezrob_oferty_II_polrocze!$F$4:$F$545,MATCH(C49,bezrob_oferty_II_polrocze!$C$4:$C$545,0),1)</f>
        <v>1</v>
      </c>
      <c r="F49" s="33">
        <f t="shared" si="0"/>
        <v>2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1</v>
      </c>
      <c r="M49" s="15">
        <v>0</v>
      </c>
    </row>
    <row r="50" spans="1:13" ht="12">
      <c r="A50" s="12">
        <v>48</v>
      </c>
      <c r="B50" s="13" t="s">
        <v>720</v>
      </c>
      <c r="C50" s="31">
        <v>247190</v>
      </c>
      <c r="D50" s="14">
        <v>0</v>
      </c>
      <c r="E50" s="14">
        <f>INDEX(bezrob_oferty_II_polrocze!$F$4:$F$545,MATCH(C50,bezrob_oferty_II_polrocze!$C$4:$C$545,0),1)</f>
        <v>1</v>
      </c>
      <c r="F50" s="33">
        <f t="shared" si="0"/>
        <v>1</v>
      </c>
      <c r="G50" s="14">
        <v>0</v>
      </c>
      <c r="H50" s="14">
        <v>0</v>
      </c>
      <c r="I50" s="14">
        <v>1</v>
      </c>
      <c r="J50" s="14">
        <v>0</v>
      </c>
      <c r="K50" s="14">
        <v>0</v>
      </c>
      <c r="L50" s="14">
        <v>0</v>
      </c>
      <c r="M50" s="15">
        <v>0</v>
      </c>
    </row>
    <row r="51" spans="1:13" ht="12">
      <c r="A51" s="12">
        <v>49</v>
      </c>
      <c r="B51" s="13" t="s">
        <v>721</v>
      </c>
      <c r="C51" s="31">
        <v>247901</v>
      </c>
      <c r="D51" s="14">
        <f>INDEX(bezrob_oferty_I_polrocze!$F$4:$F$546,MATCH(C51,bezrob_oferty_I_polrocze!$C$4:$C$546,0),1)</f>
        <v>2</v>
      </c>
      <c r="E51" s="14">
        <f>INDEX(bezrob_oferty_II_polrocze!$F$4:$F$545,MATCH(C51,bezrob_oferty_II_polrocze!$C$4:$C$545,0),1)</f>
        <v>1</v>
      </c>
      <c r="F51" s="33">
        <f t="shared" si="0"/>
        <v>3</v>
      </c>
      <c r="G51" s="14">
        <v>2</v>
      </c>
      <c r="H51" s="14">
        <v>1</v>
      </c>
      <c r="I51" s="14">
        <v>0</v>
      </c>
      <c r="J51" s="14">
        <v>0</v>
      </c>
      <c r="K51" s="14">
        <v>0</v>
      </c>
      <c r="L51" s="14">
        <v>0</v>
      </c>
      <c r="M51" s="15">
        <v>0</v>
      </c>
    </row>
    <row r="52" spans="1:13" ht="12">
      <c r="A52" s="12">
        <v>50</v>
      </c>
      <c r="B52" s="13" t="s">
        <v>722</v>
      </c>
      <c r="C52" s="31">
        <v>311101</v>
      </c>
      <c r="D52" s="14">
        <f>INDEX(bezrob_oferty_I_polrocze!$F$4:$F$546,MATCH(C52,bezrob_oferty_I_polrocze!$C$4:$C$546,0),1)</f>
        <v>0</v>
      </c>
      <c r="E52" s="14">
        <f>INDEX(bezrob_oferty_II_polrocze!$F$4:$F$545,MATCH(C52,bezrob_oferty_II_polrocze!$C$4:$C$545,0),1)</f>
        <v>1</v>
      </c>
      <c r="F52" s="33">
        <f t="shared" si="0"/>
        <v>1</v>
      </c>
      <c r="G52" s="14">
        <v>1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</row>
    <row r="53" spans="1:13" ht="12">
      <c r="A53" s="12">
        <v>51</v>
      </c>
      <c r="B53" s="13" t="s">
        <v>723</v>
      </c>
      <c r="C53" s="31">
        <v>311204</v>
      </c>
      <c r="D53" s="14">
        <f>INDEX(bezrob_oferty_I_polrocze!$F$4:$F$546,MATCH(C53,bezrob_oferty_I_polrocze!$C$4:$C$546,0),1)</f>
        <v>0</v>
      </c>
      <c r="E53" s="14">
        <f>INDEX(bezrob_oferty_II_polrocze!$F$4:$F$545,MATCH(C53,bezrob_oferty_II_polrocze!$C$4:$C$545,0),1)</f>
        <v>1</v>
      </c>
      <c r="F53" s="33">
        <f t="shared" si="0"/>
        <v>1</v>
      </c>
      <c r="G53" s="14">
        <v>1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</row>
    <row r="54" spans="1:13" ht="12">
      <c r="A54" s="12">
        <v>52</v>
      </c>
      <c r="B54" s="13" t="s">
        <v>724</v>
      </c>
      <c r="C54" s="31">
        <v>311401</v>
      </c>
      <c r="D54" s="14">
        <f>INDEX(bezrob_oferty_I_polrocze!$F$4:$F$546,MATCH(C54,bezrob_oferty_I_polrocze!$C$4:$C$546,0),1)</f>
        <v>1</v>
      </c>
      <c r="E54" s="14">
        <f>INDEX(bezrob_oferty_II_polrocze!$F$4:$F$545,MATCH(C54,bezrob_oferty_II_polrocze!$C$4:$C$545,0),1)</f>
        <v>0</v>
      </c>
      <c r="F54" s="33">
        <f t="shared" si="0"/>
        <v>1</v>
      </c>
      <c r="G54" s="14">
        <v>1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</row>
    <row r="55" spans="1:13" ht="12">
      <c r="A55" s="12">
        <v>53</v>
      </c>
      <c r="B55" s="13" t="s">
        <v>725</v>
      </c>
      <c r="C55" s="31">
        <v>311502</v>
      </c>
      <c r="D55" s="14">
        <f>INDEX(bezrob_oferty_I_polrocze!$F$4:$F$546,MATCH(C55,bezrob_oferty_I_polrocze!$C$4:$C$546,0),1)</f>
        <v>0</v>
      </c>
      <c r="E55" s="14">
        <f>INDEX(bezrob_oferty_II_polrocze!$F$4:$F$545,MATCH(C55,bezrob_oferty_II_polrocze!$C$4:$C$545,0),1)</f>
        <v>1</v>
      </c>
      <c r="F55" s="33">
        <f t="shared" si="0"/>
        <v>1</v>
      </c>
      <c r="G55" s="14">
        <v>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</row>
    <row r="56" spans="1:13" ht="12">
      <c r="A56" s="12">
        <v>54</v>
      </c>
      <c r="B56" s="13" t="s">
        <v>726</v>
      </c>
      <c r="C56" s="31">
        <v>311590</v>
      </c>
      <c r="D56" s="14">
        <f>INDEX(bezrob_oferty_I_polrocze!$F$4:$F$546,MATCH(C56,bezrob_oferty_I_polrocze!$C$4:$C$546,0),1)</f>
        <v>1</v>
      </c>
      <c r="E56" s="14">
        <v>0</v>
      </c>
      <c r="F56" s="33">
        <f t="shared" si="0"/>
        <v>1</v>
      </c>
      <c r="G56" s="14">
        <v>1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v>0</v>
      </c>
    </row>
    <row r="57" spans="1:13" ht="12">
      <c r="A57" s="12">
        <v>55</v>
      </c>
      <c r="B57" s="13" t="s">
        <v>727</v>
      </c>
      <c r="C57" s="31">
        <v>311701</v>
      </c>
      <c r="D57" s="14">
        <f>INDEX(bezrob_oferty_I_polrocze!$F$4:$F$546,MATCH(C57,bezrob_oferty_I_polrocze!$C$4:$C$546,0),1)</f>
        <v>1</v>
      </c>
      <c r="E57" s="14">
        <f>INDEX(bezrob_oferty_II_polrocze!$F$4:$F$545,MATCH(C57,bezrob_oferty_II_polrocze!$C$4:$C$545,0),1)</f>
        <v>0</v>
      </c>
      <c r="F57" s="33">
        <f t="shared" si="0"/>
        <v>1</v>
      </c>
      <c r="G57" s="14">
        <v>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v>0</v>
      </c>
    </row>
    <row r="58" spans="1:13" ht="12">
      <c r="A58" s="12">
        <v>56</v>
      </c>
      <c r="B58" s="13" t="s">
        <v>728</v>
      </c>
      <c r="C58" s="31">
        <v>311801</v>
      </c>
      <c r="D58" s="14">
        <f>INDEX(bezrob_oferty_I_polrocze!$F$4:$F$546,MATCH(C58,bezrob_oferty_I_polrocze!$C$4:$C$546,0),1)</f>
        <v>2</v>
      </c>
      <c r="E58" s="14">
        <f>INDEX(bezrob_oferty_II_polrocze!$F$4:$F$545,MATCH(C58,bezrob_oferty_II_polrocze!$C$4:$C$545,0),1)</f>
        <v>0</v>
      </c>
      <c r="F58" s="33">
        <f t="shared" si="0"/>
        <v>2</v>
      </c>
      <c r="G58" s="14">
        <v>1</v>
      </c>
      <c r="H58" s="14">
        <v>0</v>
      </c>
      <c r="I58" s="14">
        <v>0</v>
      </c>
      <c r="J58" s="14">
        <v>0</v>
      </c>
      <c r="K58" s="14">
        <v>1</v>
      </c>
      <c r="L58" s="14">
        <v>0</v>
      </c>
      <c r="M58" s="15">
        <v>0</v>
      </c>
    </row>
    <row r="59" spans="1:13" ht="12">
      <c r="A59" s="12">
        <v>57</v>
      </c>
      <c r="B59" s="13" t="s">
        <v>729</v>
      </c>
      <c r="C59" s="31">
        <v>311913</v>
      </c>
      <c r="D59" s="14">
        <f>INDEX(bezrob_oferty_I_polrocze!$F$4:$F$546,MATCH(C59,bezrob_oferty_I_polrocze!$C$4:$C$546,0),1)</f>
        <v>0</v>
      </c>
      <c r="E59" s="14">
        <f>INDEX(bezrob_oferty_II_polrocze!$F$4:$F$545,MATCH(C59,bezrob_oferty_II_polrocze!$C$4:$C$545,0),1)</f>
        <v>1</v>
      </c>
      <c r="F59" s="33">
        <f t="shared" si="0"/>
        <v>1</v>
      </c>
      <c r="G59" s="14">
        <v>1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</row>
    <row r="60" spans="1:13" ht="12">
      <c r="A60" s="12">
        <v>58</v>
      </c>
      <c r="B60" s="13" t="s">
        <v>730</v>
      </c>
      <c r="C60" s="31">
        <v>311918</v>
      </c>
      <c r="D60" s="14">
        <f>INDEX(bezrob_oferty_I_polrocze!$F$4:$F$546,MATCH(C60,bezrob_oferty_I_polrocze!$C$4:$C$546,0),1)</f>
        <v>0</v>
      </c>
      <c r="E60" s="14">
        <f>INDEX(bezrob_oferty_II_polrocze!$F$4:$F$545,MATCH(C60,bezrob_oferty_II_polrocze!$C$4:$C$545,0),1)</f>
        <v>1</v>
      </c>
      <c r="F60" s="33">
        <f t="shared" si="0"/>
        <v>1</v>
      </c>
      <c r="G60" s="14">
        <v>1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</row>
    <row r="61" spans="1:13" ht="12">
      <c r="A61" s="12">
        <v>59</v>
      </c>
      <c r="B61" s="13" t="s">
        <v>731</v>
      </c>
      <c r="C61" s="31">
        <v>312102</v>
      </c>
      <c r="D61" s="14">
        <f>INDEX(bezrob_oferty_I_polrocze!$F$4:$F$546,MATCH(C61,bezrob_oferty_I_polrocze!$C$4:$C$546,0),1)</f>
        <v>1</v>
      </c>
      <c r="E61" s="14">
        <f>INDEX(bezrob_oferty_II_polrocze!$F$4:$F$545,MATCH(C61,bezrob_oferty_II_polrocze!$C$4:$C$545,0),1)</f>
        <v>3</v>
      </c>
      <c r="F61" s="33">
        <f t="shared" si="0"/>
        <v>4</v>
      </c>
      <c r="G61" s="14">
        <v>3</v>
      </c>
      <c r="H61" s="14">
        <v>0</v>
      </c>
      <c r="I61" s="14">
        <v>0</v>
      </c>
      <c r="J61" s="14">
        <v>0</v>
      </c>
      <c r="K61" s="14">
        <v>1</v>
      </c>
      <c r="L61" s="14">
        <v>0</v>
      </c>
      <c r="M61" s="15">
        <v>0</v>
      </c>
    </row>
    <row r="62" spans="1:13" ht="12">
      <c r="A62" s="12">
        <v>60</v>
      </c>
      <c r="B62" s="13" t="s">
        <v>732</v>
      </c>
      <c r="C62" s="31">
        <v>312201</v>
      </c>
      <c r="D62" s="14">
        <f>INDEX(bezrob_oferty_I_polrocze!$F$4:$F$546,MATCH(C62,bezrob_oferty_I_polrocze!$C$4:$C$546,0),1)</f>
        <v>1</v>
      </c>
      <c r="E62" s="14">
        <v>0</v>
      </c>
      <c r="F62" s="33">
        <f t="shared" si="0"/>
        <v>1</v>
      </c>
      <c r="G62" s="14">
        <v>1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</row>
    <row r="63" spans="1:13" ht="12">
      <c r="A63" s="12">
        <v>61</v>
      </c>
      <c r="B63" s="13" t="s">
        <v>733</v>
      </c>
      <c r="C63" s="31">
        <v>315201</v>
      </c>
      <c r="D63" s="14">
        <f>INDEX(bezrob_oferty_I_polrocze!$F$4:$F$546,MATCH(C63,bezrob_oferty_I_polrocze!$C$4:$C$546,0),1)</f>
        <v>1</v>
      </c>
      <c r="E63" s="14">
        <f>INDEX(bezrob_oferty_II_polrocze!$F$4:$F$545,MATCH(C63,bezrob_oferty_II_polrocze!$C$4:$C$545,0),1)</f>
        <v>1</v>
      </c>
      <c r="F63" s="33">
        <f t="shared" si="0"/>
        <v>2</v>
      </c>
      <c r="G63" s="14">
        <v>1</v>
      </c>
      <c r="H63" s="14">
        <v>0</v>
      </c>
      <c r="I63" s="14">
        <v>0</v>
      </c>
      <c r="J63" s="14">
        <v>0</v>
      </c>
      <c r="K63" s="14">
        <v>1</v>
      </c>
      <c r="L63" s="14">
        <v>0</v>
      </c>
      <c r="M63" s="15">
        <v>0</v>
      </c>
    </row>
    <row r="64" spans="1:13" ht="12">
      <c r="A64" s="12">
        <v>62</v>
      </c>
      <c r="B64" s="13" t="s">
        <v>734</v>
      </c>
      <c r="C64" s="31">
        <v>315206</v>
      </c>
      <c r="D64" s="14">
        <f>INDEX(bezrob_oferty_I_polrocze!$F$4:$F$546,MATCH(C64,bezrob_oferty_I_polrocze!$C$4:$C$546,0),1)</f>
        <v>4</v>
      </c>
      <c r="E64" s="14">
        <f>INDEX(bezrob_oferty_II_polrocze!$F$4:$F$545,MATCH(C64,bezrob_oferty_II_polrocze!$C$4:$C$545,0),1)</f>
        <v>9</v>
      </c>
      <c r="F64" s="33">
        <f t="shared" si="0"/>
        <v>13</v>
      </c>
      <c r="G64" s="14">
        <v>13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</row>
    <row r="65" spans="1:13" ht="12">
      <c r="A65" s="12">
        <v>63</v>
      </c>
      <c r="B65" s="13" t="s">
        <v>735</v>
      </c>
      <c r="C65" s="31">
        <v>315208</v>
      </c>
      <c r="D65" s="14">
        <f>INDEX(bezrob_oferty_I_polrocze!$F$4:$F$546,MATCH(C65,bezrob_oferty_I_polrocze!$C$4:$C$546,0),1)</f>
        <v>0</v>
      </c>
      <c r="E65" s="14">
        <f>INDEX(bezrob_oferty_II_polrocze!$F$4:$F$545,MATCH(C65,bezrob_oferty_II_polrocze!$C$4:$C$545,0),1)</f>
        <v>8</v>
      </c>
      <c r="F65" s="33">
        <f t="shared" si="0"/>
        <v>8</v>
      </c>
      <c r="G65" s="14">
        <v>8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</row>
    <row r="66" spans="1:13" ht="12">
      <c r="A66" s="12">
        <v>64</v>
      </c>
      <c r="B66" s="13" t="s">
        <v>736</v>
      </c>
      <c r="C66" s="31">
        <v>321205</v>
      </c>
      <c r="D66" s="14">
        <f>INDEX(bezrob_oferty_I_polrocze!$F$4:$F$546,MATCH(C66,bezrob_oferty_I_polrocze!$C$4:$C$546,0),1)</f>
        <v>0</v>
      </c>
      <c r="E66" s="14">
        <f>INDEX(bezrob_oferty_II_polrocze!$F$4:$F$545,MATCH(C66,bezrob_oferty_II_polrocze!$C$4:$C$545,0),1)</f>
        <v>4</v>
      </c>
      <c r="F66" s="33">
        <f t="shared" si="0"/>
        <v>4</v>
      </c>
      <c r="G66" s="14">
        <v>2</v>
      </c>
      <c r="H66" s="14">
        <v>0</v>
      </c>
      <c r="I66" s="14">
        <v>0</v>
      </c>
      <c r="J66" s="14">
        <v>0</v>
      </c>
      <c r="K66" s="14">
        <v>2</v>
      </c>
      <c r="L66" s="14">
        <v>0</v>
      </c>
      <c r="M66" s="15">
        <v>0</v>
      </c>
    </row>
    <row r="67" spans="1:13" ht="12">
      <c r="A67" s="12">
        <v>65</v>
      </c>
      <c r="B67" s="13" t="s">
        <v>737</v>
      </c>
      <c r="C67" s="31">
        <v>321208</v>
      </c>
      <c r="D67" s="14">
        <f>INDEX(bezrob_oferty_I_polrocze!$F$4:$F$546,MATCH(C67,bezrob_oferty_I_polrocze!$C$4:$C$546,0),1)</f>
        <v>1</v>
      </c>
      <c r="E67" s="14">
        <f>INDEX(bezrob_oferty_II_polrocze!$F$4:$F$545,MATCH(C67,bezrob_oferty_II_polrocze!$C$4:$C$545,0),1)</f>
        <v>0</v>
      </c>
      <c r="F67" s="33">
        <f aca="true" t="shared" si="1" ref="F67:F130">G67+H67+I67+K67+L67+M67+J67</f>
        <v>1</v>
      </c>
      <c r="G67" s="14">
        <v>1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</row>
    <row r="68" spans="1:13" ht="12">
      <c r="A68" s="12">
        <v>66</v>
      </c>
      <c r="B68" s="13" t="s">
        <v>738</v>
      </c>
      <c r="C68" s="31">
        <v>321307</v>
      </c>
      <c r="D68" s="14">
        <f>INDEX(bezrob_oferty_I_polrocze!$F$4:$F$546,MATCH(C68,bezrob_oferty_I_polrocze!$C$4:$C$546,0),1)</f>
        <v>1</v>
      </c>
      <c r="E68" s="14">
        <f>INDEX(bezrob_oferty_II_polrocze!$F$4:$F$545,MATCH(C68,bezrob_oferty_II_polrocze!$C$4:$C$545,0),1)</f>
        <v>1</v>
      </c>
      <c r="F68" s="33">
        <f t="shared" si="1"/>
        <v>2</v>
      </c>
      <c r="G68" s="14">
        <v>2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v>0</v>
      </c>
    </row>
    <row r="69" spans="1:13" ht="12">
      <c r="A69" s="12">
        <v>67</v>
      </c>
      <c r="B69" s="13" t="s">
        <v>739</v>
      </c>
      <c r="C69" s="31">
        <v>321308</v>
      </c>
      <c r="D69" s="14">
        <f>INDEX(bezrob_oferty_I_polrocze!$F$4:$F$546,MATCH(C69,bezrob_oferty_I_polrocze!$C$4:$C$546,0),1)</f>
        <v>1</v>
      </c>
      <c r="E69" s="14">
        <f>INDEX(bezrob_oferty_II_polrocze!$F$4:$F$545,MATCH(C69,bezrob_oferty_II_polrocze!$C$4:$C$545,0),1)</f>
        <v>2</v>
      </c>
      <c r="F69" s="33">
        <f t="shared" si="1"/>
        <v>3</v>
      </c>
      <c r="G69" s="14">
        <v>2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5">
        <v>0</v>
      </c>
    </row>
    <row r="70" spans="1:13" ht="12">
      <c r="A70" s="12">
        <v>68</v>
      </c>
      <c r="B70" s="13" t="s">
        <v>740</v>
      </c>
      <c r="C70" s="31">
        <v>321402</v>
      </c>
      <c r="D70" s="14">
        <f>INDEX(bezrob_oferty_I_polrocze!$F$4:$F$546,MATCH(C70,bezrob_oferty_I_polrocze!$C$4:$C$546,0),1)</f>
        <v>0</v>
      </c>
      <c r="E70" s="14">
        <f>INDEX(bezrob_oferty_II_polrocze!$F$4:$F$545,MATCH(C70,bezrob_oferty_II_polrocze!$C$4:$C$545,0),1)</f>
        <v>1</v>
      </c>
      <c r="F70" s="33">
        <f t="shared" si="1"/>
        <v>1</v>
      </c>
      <c r="G70" s="14">
        <v>0</v>
      </c>
      <c r="H70" s="14">
        <v>0</v>
      </c>
      <c r="I70" s="14">
        <v>0</v>
      </c>
      <c r="J70" s="14">
        <v>0</v>
      </c>
      <c r="K70" s="14">
        <v>1</v>
      </c>
      <c r="L70" s="14">
        <v>0</v>
      </c>
      <c r="M70" s="15">
        <v>0</v>
      </c>
    </row>
    <row r="71" spans="1:13" ht="12">
      <c r="A71" s="12">
        <v>69</v>
      </c>
      <c r="B71" s="13" t="s">
        <v>741</v>
      </c>
      <c r="C71" s="31">
        <v>322303</v>
      </c>
      <c r="D71" s="14">
        <f>INDEX(bezrob_oferty_I_polrocze!$F$4:$F$546,MATCH(C71,bezrob_oferty_I_polrocze!$C$4:$C$546,0),1)</f>
        <v>0</v>
      </c>
      <c r="E71" s="14">
        <f>INDEX(bezrob_oferty_II_polrocze!$F$4:$F$545,MATCH(C71,bezrob_oferty_II_polrocze!$C$4:$C$545,0),1)</f>
        <v>1</v>
      </c>
      <c r="F71" s="33">
        <f t="shared" si="1"/>
        <v>1</v>
      </c>
      <c r="G71" s="14">
        <v>1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5">
        <v>0</v>
      </c>
    </row>
    <row r="72" spans="1:13" ht="12">
      <c r="A72" s="12">
        <v>70</v>
      </c>
      <c r="B72" s="13" t="s">
        <v>742</v>
      </c>
      <c r="C72" s="31">
        <v>322404</v>
      </c>
      <c r="D72" s="14">
        <f>INDEX(bezrob_oferty_I_polrocze!$F$4:$F$546,MATCH(C72,bezrob_oferty_I_polrocze!$C$4:$C$546,0),1)</f>
        <v>0</v>
      </c>
      <c r="E72" s="14">
        <f>INDEX(bezrob_oferty_II_polrocze!$F$4:$F$545,MATCH(C72,bezrob_oferty_II_polrocze!$C$4:$C$545,0),1)</f>
        <v>4</v>
      </c>
      <c r="F72" s="33">
        <f t="shared" si="1"/>
        <v>4</v>
      </c>
      <c r="G72" s="14">
        <v>0</v>
      </c>
      <c r="H72" s="14">
        <v>0</v>
      </c>
      <c r="I72" s="14">
        <v>0</v>
      </c>
      <c r="J72" s="14">
        <v>0</v>
      </c>
      <c r="K72" s="14">
        <v>3</v>
      </c>
      <c r="L72" s="14">
        <v>1</v>
      </c>
      <c r="M72" s="15">
        <v>0</v>
      </c>
    </row>
    <row r="73" spans="1:13" ht="12">
      <c r="A73" s="12">
        <v>71</v>
      </c>
      <c r="B73" s="13" t="s">
        <v>743</v>
      </c>
      <c r="C73" s="31">
        <v>322503</v>
      </c>
      <c r="D73" s="14">
        <f>INDEX(bezrob_oferty_I_polrocze!$F$4:$F$546,MATCH(C73,bezrob_oferty_I_polrocze!$C$4:$C$546,0),1)</f>
        <v>1</v>
      </c>
      <c r="E73" s="14">
        <f>INDEX(bezrob_oferty_II_polrocze!$F$4:$F$545,MATCH(C73,bezrob_oferty_II_polrocze!$C$4:$C$545,0),1)</f>
        <v>0</v>
      </c>
      <c r="F73" s="33">
        <f t="shared" si="1"/>
        <v>1</v>
      </c>
      <c r="G73" s="14">
        <v>1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</row>
    <row r="74" spans="1:13" ht="12">
      <c r="A74" s="12">
        <v>72</v>
      </c>
      <c r="B74" s="13" t="s">
        <v>744</v>
      </c>
      <c r="C74" s="31">
        <v>322601</v>
      </c>
      <c r="D74" s="14">
        <f>INDEX(bezrob_oferty_I_polrocze!$F$4:$F$546,MATCH(C74,bezrob_oferty_I_polrocze!$C$4:$C$546,0),1)</f>
        <v>3</v>
      </c>
      <c r="E74" s="14">
        <f>INDEX(bezrob_oferty_II_polrocze!$F$4:$F$545,MATCH(C74,bezrob_oferty_II_polrocze!$C$4:$C$545,0),1)</f>
        <v>0</v>
      </c>
      <c r="F74" s="33">
        <f t="shared" si="1"/>
        <v>3</v>
      </c>
      <c r="G74" s="14">
        <v>3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</row>
    <row r="75" spans="1:13" ht="12">
      <c r="A75" s="12">
        <v>73</v>
      </c>
      <c r="B75" s="13" t="s">
        <v>745</v>
      </c>
      <c r="C75" s="31">
        <v>322704</v>
      </c>
      <c r="D75" s="14">
        <v>0</v>
      </c>
      <c r="E75" s="14">
        <f>INDEX(bezrob_oferty_II_polrocze!$F$4:$F$545,MATCH(C75,bezrob_oferty_II_polrocze!$C$4:$C$545,0),1)</f>
        <v>1</v>
      </c>
      <c r="F75" s="33">
        <f t="shared" si="1"/>
        <v>1</v>
      </c>
      <c r="G75" s="14">
        <v>0</v>
      </c>
      <c r="H75" s="14">
        <v>0</v>
      </c>
      <c r="I75" s="14">
        <v>0</v>
      </c>
      <c r="J75" s="14">
        <v>0</v>
      </c>
      <c r="K75" s="14">
        <v>1</v>
      </c>
      <c r="L75" s="14">
        <v>0</v>
      </c>
      <c r="M75" s="15">
        <v>0</v>
      </c>
    </row>
    <row r="76" spans="1:13" ht="12">
      <c r="A76" s="12">
        <v>74</v>
      </c>
      <c r="B76" s="13" t="s">
        <v>746</v>
      </c>
      <c r="C76" s="31">
        <v>331101</v>
      </c>
      <c r="D76" s="14">
        <f>INDEX(bezrob_oferty_I_polrocze!$F$4:$F$546,MATCH(C76,bezrob_oferty_I_polrocze!$C$4:$C$546,0),1)</f>
        <v>1</v>
      </c>
      <c r="E76" s="14">
        <f>INDEX(bezrob_oferty_II_polrocze!$F$4:$F$545,MATCH(C76,bezrob_oferty_II_polrocze!$C$4:$C$545,0),1)</f>
        <v>1</v>
      </c>
      <c r="F76" s="33">
        <f t="shared" si="1"/>
        <v>2</v>
      </c>
      <c r="G76" s="14">
        <v>0</v>
      </c>
      <c r="H76" s="14">
        <v>0</v>
      </c>
      <c r="I76" s="14">
        <v>0</v>
      </c>
      <c r="J76" s="14">
        <v>0</v>
      </c>
      <c r="K76" s="14">
        <v>1</v>
      </c>
      <c r="L76" s="14">
        <v>1</v>
      </c>
      <c r="M76" s="15">
        <v>0</v>
      </c>
    </row>
    <row r="77" spans="1:13" ht="12">
      <c r="A77" s="12">
        <v>75</v>
      </c>
      <c r="B77" s="13" t="s">
        <v>747</v>
      </c>
      <c r="C77" s="31">
        <v>331102</v>
      </c>
      <c r="D77" s="14">
        <f>INDEX(bezrob_oferty_I_polrocze!$F$4:$F$546,MATCH(C77,bezrob_oferty_I_polrocze!$C$4:$C$546,0),1)</f>
        <v>2</v>
      </c>
      <c r="E77" s="14">
        <f>INDEX(bezrob_oferty_II_polrocze!$F$4:$F$545,MATCH(C77,bezrob_oferty_II_polrocze!$C$4:$C$545,0),1)</f>
        <v>0</v>
      </c>
      <c r="F77" s="33">
        <f t="shared" si="1"/>
        <v>2</v>
      </c>
      <c r="G77" s="14">
        <v>1</v>
      </c>
      <c r="H77" s="14">
        <v>1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</row>
    <row r="78" spans="1:13" ht="12">
      <c r="A78" s="12">
        <v>76</v>
      </c>
      <c r="B78" s="13" t="s">
        <v>748</v>
      </c>
      <c r="C78" s="31">
        <v>341501</v>
      </c>
      <c r="D78" s="14">
        <f>INDEX(bezrob_oferty_I_polrocze!$F$4:$F$546,MATCH(C78,bezrob_oferty_I_polrocze!$C$4:$C$546,0),1)</f>
        <v>3</v>
      </c>
      <c r="E78" s="14">
        <f>INDEX(bezrob_oferty_II_polrocze!$F$4:$F$545,MATCH(C78,bezrob_oferty_II_polrocze!$C$4:$C$545,0),1)</f>
        <v>1</v>
      </c>
      <c r="F78" s="33">
        <f t="shared" si="1"/>
        <v>4</v>
      </c>
      <c r="G78" s="14">
        <v>4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v>0</v>
      </c>
    </row>
    <row r="79" spans="1:13" ht="12">
      <c r="A79" s="12">
        <v>77</v>
      </c>
      <c r="B79" s="13" t="s">
        <v>749</v>
      </c>
      <c r="C79" s="31">
        <v>341503</v>
      </c>
      <c r="D79" s="14">
        <f>INDEX(bezrob_oferty_I_polrocze!$F$4:$F$546,MATCH(C79,bezrob_oferty_I_polrocze!$C$4:$C$546,0),1)</f>
        <v>39</v>
      </c>
      <c r="E79" s="14">
        <f>INDEX(bezrob_oferty_II_polrocze!$F$4:$F$545,MATCH(C79,bezrob_oferty_II_polrocze!$C$4:$C$545,0),1)</f>
        <v>31</v>
      </c>
      <c r="F79" s="33">
        <f t="shared" si="1"/>
        <v>70</v>
      </c>
      <c r="G79" s="14">
        <v>69</v>
      </c>
      <c r="H79" s="14">
        <v>1</v>
      </c>
      <c r="I79" s="14">
        <v>0</v>
      </c>
      <c r="J79" s="14">
        <v>0</v>
      </c>
      <c r="K79" s="14">
        <v>0</v>
      </c>
      <c r="L79" s="14">
        <v>0</v>
      </c>
      <c r="M79" s="15">
        <v>0</v>
      </c>
    </row>
    <row r="80" spans="1:13" ht="12">
      <c r="A80" s="12">
        <v>78</v>
      </c>
      <c r="B80" s="13" t="s">
        <v>750</v>
      </c>
      <c r="C80" s="31">
        <v>341601</v>
      </c>
      <c r="D80" s="14">
        <f>INDEX(bezrob_oferty_I_polrocze!$F$4:$F$546,MATCH(C80,bezrob_oferty_I_polrocze!$C$4:$C$546,0),1)</f>
        <v>1</v>
      </c>
      <c r="E80" s="14">
        <f>INDEX(bezrob_oferty_II_polrocze!$F$4:$F$545,MATCH(C80,bezrob_oferty_II_polrocze!$C$4:$C$545,0),1)</f>
        <v>3</v>
      </c>
      <c r="F80" s="33">
        <f t="shared" si="1"/>
        <v>4</v>
      </c>
      <c r="G80" s="14">
        <v>0</v>
      </c>
      <c r="H80" s="14">
        <v>0</v>
      </c>
      <c r="I80" s="14">
        <v>0</v>
      </c>
      <c r="J80" s="14">
        <v>0</v>
      </c>
      <c r="K80" s="14">
        <v>3</v>
      </c>
      <c r="L80" s="14">
        <v>1</v>
      </c>
      <c r="M80" s="15">
        <v>0</v>
      </c>
    </row>
    <row r="81" spans="1:13" ht="12">
      <c r="A81" s="12">
        <v>79</v>
      </c>
      <c r="B81" s="13" t="s">
        <v>751</v>
      </c>
      <c r="C81" s="31">
        <v>342204</v>
      </c>
      <c r="D81" s="14">
        <f>INDEX(bezrob_oferty_I_polrocze!$F$4:$F$546,MATCH(C81,bezrob_oferty_I_polrocze!$C$4:$C$546,0),1)</f>
        <v>0</v>
      </c>
      <c r="E81" s="14">
        <f>INDEX(bezrob_oferty_II_polrocze!$F$4:$F$545,MATCH(C81,bezrob_oferty_II_polrocze!$C$4:$C$545,0),1)</f>
        <v>3</v>
      </c>
      <c r="F81" s="33">
        <f t="shared" si="1"/>
        <v>3</v>
      </c>
      <c r="G81" s="14">
        <v>3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5">
        <v>0</v>
      </c>
    </row>
    <row r="82" spans="1:13" ht="12">
      <c r="A82" s="12">
        <v>80</v>
      </c>
      <c r="B82" s="13" t="s">
        <v>752</v>
      </c>
      <c r="C82" s="31">
        <v>342301</v>
      </c>
      <c r="D82" s="14">
        <v>0</v>
      </c>
      <c r="E82" s="14">
        <f>INDEX(bezrob_oferty_II_polrocze!$F$4:$F$545,MATCH(C82,bezrob_oferty_II_polrocze!$C$4:$C$545,0),1)</f>
        <v>1</v>
      </c>
      <c r="F82" s="33">
        <f t="shared" si="1"/>
        <v>1</v>
      </c>
      <c r="G82" s="14">
        <v>0</v>
      </c>
      <c r="H82" s="14">
        <v>0</v>
      </c>
      <c r="I82" s="14">
        <v>1</v>
      </c>
      <c r="J82" s="14">
        <v>0</v>
      </c>
      <c r="K82" s="14">
        <v>0</v>
      </c>
      <c r="L82" s="14">
        <v>0</v>
      </c>
      <c r="M82" s="15">
        <v>0</v>
      </c>
    </row>
    <row r="83" spans="1:13" ht="12">
      <c r="A83" s="12">
        <v>81</v>
      </c>
      <c r="B83" s="13" t="s">
        <v>753</v>
      </c>
      <c r="C83" s="31">
        <v>343101</v>
      </c>
      <c r="D83" s="14">
        <f>INDEX(bezrob_oferty_I_polrocze!$F$4:$F$546,MATCH(C83,bezrob_oferty_I_polrocze!$C$4:$C$546,0),1)</f>
        <v>7</v>
      </c>
      <c r="E83" s="14">
        <f>INDEX(bezrob_oferty_II_polrocze!$F$4:$F$545,MATCH(C83,bezrob_oferty_II_polrocze!$C$4:$C$545,0),1)</f>
        <v>13</v>
      </c>
      <c r="F83" s="33">
        <f t="shared" si="1"/>
        <v>20</v>
      </c>
      <c r="G83" s="14">
        <v>12</v>
      </c>
      <c r="H83" s="14">
        <v>2</v>
      </c>
      <c r="I83" s="14">
        <v>0</v>
      </c>
      <c r="J83" s="14">
        <v>0</v>
      </c>
      <c r="K83" s="14">
        <v>0</v>
      </c>
      <c r="L83" s="14">
        <v>6</v>
      </c>
      <c r="M83" s="15">
        <v>0</v>
      </c>
    </row>
    <row r="84" spans="1:13" ht="12">
      <c r="A84" s="12">
        <v>82</v>
      </c>
      <c r="B84" s="13" t="s">
        <v>754</v>
      </c>
      <c r="C84" s="31">
        <v>343201</v>
      </c>
      <c r="D84" s="14">
        <f>INDEX(bezrob_oferty_I_polrocze!$F$4:$F$546,MATCH(C84,bezrob_oferty_I_polrocze!$C$4:$C$546,0),1)</f>
        <v>10</v>
      </c>
      <c r="E84" s="14">
        <f>INDEX(bezrob_oferty_II_polrocze!$F$4:$F$545,MATCH(C84,bezrob_oferty_II_polrocze!$C$4:$C$545,0),1)</f>
        <v>7</v>
      </c>
      <c r="F84" s="33">
        <f t="shared" si="1"/>
        <v>17</v>
      </c>
      <c r="G84" s="14">
        <v>13</v>
      </c>
      <c r="H84" s="14">
        <v>1</v>
      </c>
      <c r="I84" s="14">
        <v>1</v>
      </c>
      <c r="J84" s="14">
        <v>0</v>
      </c>
      <c r="K84" s="14">
        <v>1</v>
      </c>
      <c r="L84" s="14">
        <v>1</v>
      </c>
      <c r="M84" s="15">
        <v>0</v>
      </c>
    </row>
    <row r="85" spans="1:13" ht="12">
      <c r="A85" s="12">
        <v>83</v>
      </c>
      <c r="B85" s="13" t="s">
        <v>755</v>
      </c>
      <c r="C85" s="31">
        <v>346103</v>
      </c>
      <c r="D85" s="14">
        <f>INDEX(bezrob_oferty_I_polrocze!$F$4:$F$546,MATCH(C85,bezrob_oferty_I_polrocze!$C$4:$C$546,0),1)</f>
        <v>0</v>
      </c>
      <c r="E85" s="14">
        <f>INDEX(bezrob_oferty_II_polrocze!$F$4:$F$545,MATCH(C85,bezrob_oferty_II_polrocze!$C$4:$C$545,0),1)</f>
        <v>1</v>
      </c>
      <c r="F85" s="33">
        <f t="shared" si="1"/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1</v>
      </c>
      <c r="M85" s="15">
        <v>0</v>
      </c>
    </row>
    <row r="86" spans="1:13" ht="12">
      <c r="A86" s="12">
        <v>84</v>
      </c>
      <c r="B86" s="13" t="s">
        <v>756</v>
      </c>
      <c r="C86" s="31">
        <v>346104</v>
      </c>
      <c r="D86" s="14">
        <f>INDEX(bezrob_oferty_I_polrocze!$F$4:$F$546,MATCH(C86,bezrob_oferty_I_polrocze!$C$4:$C$546,0),1)</f>
        <v>4</v>
      </c>
      <c r="E86" s="14">
        <f>INDEX(bezrob_oferty_II_polrocze!$F$4:$F$545,MATCH(C86,bezrob_oferty_II_polrocze!$C$4:$C$545,0),1)</f>
        <v>4</v>
      </c>
      <c r="F86" s="33">
        <f t="shared" si="1"/>
        <v>8</v>
      </c>
      <c r="G86" s="14">
        <v>0</v>
      </c>
      <c r="H86" s="14">
        <v>4</v>
      </c>
      <c r="I86" s="14">
        <v>0</v>
      </c>
      <c r="J86" s="14">
        <v>0</v>
      </c>
      <c r="K86" s="14">
        <v>1</v>
      </c>
      <c r="L86" s="14">
        <v>3</v>
      </c>
      <c r="M86" s="15">
        <v>0</v>
      </c>
    </row>
    <row r="87" spans="1:13" ht="12">
      <c r="A87" s="12">
        <v>85</v>
      </c>
      <c r="B87" s="13" t="s">
        <v>757</v>
      </c>
      <c r="C87" s="31">
        <v>347101</v>
      </c>
      <c r="D87" s="14">
        <v>0</v>
      </c>
      <c r="E87" s="14">
        <f>INDEX(bezrob_oferty_II_polrocze!$F$4:$F$545,MATCH(C87,bezrob_oferty_II_polrocze!$C$4:$C$545,0),1)</f>
        <v>1</v>
      </c>
      <c r="F87" s="33">
        <f t="shared" si="1"/>
        <v>1</v>
      </c>
      <c r="G87" s="14">
        <v>0</v>
      </c>
      <c r="H87" s="14">
        <v>0</v>
      </c>
      <c r="I87" s="14">
        <v>0</v>
      </c>
      <c r="J87" s="14">
        <v>0</v>
      </c>
      <c r="K87" s="14">
        <v>1</v>
      </c>
      <c r="L87" s="14">
        <v>0</v>
      </c>
      <c r="M87" s="15">
        <v>0</v>
      </c>
    </row>
    <row r="88" spans="1:13" ht="12">
      <c r="A88" s="12">
        <v>86</v>
      </c>
      <c r="B88" s="13" t="s">
        <v>758</v>
      </c>
      <c r="C88" s="31">
        <v>347102</v>
      </c>
      <c r="D88" s="14">
        <f>INDEX(bezrob_oferty_I_polrocze!$F$4:$F$546,MATCH(C88,bezrob_oferty_I_polrocze!$C$4:$C$546,0),1)</f>
        <v>1</v>
      </c>
      <c r="E88" s="14">
        <f>INDEX(bezrob_oferty_II_polrocze!$F$4:$F$545,MATCH(C88,bezrob_oferty_II_polrocze!$C$4:$C$545,0),1)</f>
        <v>2</v>
      </c>
      <c r="F88" s="33">
        <f t="shared" si="1"/>
        <v>3</v>
      </c>
      <c r="G88" s="14">
        <v>1</v>
      </c>
      <c r="H88" s="14">
        <v>0</v>
      </c>
      <c r="I88" s="14">
        <v>0</v>
      </c>
      <c r="J88" s="14">
        <v>0</v>
      </c>
      <c r="K88" s="14">
        <v>2</v>
      </c>
      <c r="L88" s="14">
        <v>0</v>
      </c>
      <c r="M88" s="15">
        <v>0</v>
      </c>
    </row>
    <row r="89" spans="1:13" ht="12">
      <c r="A89" s="12">
        <v>87</v>
      </c>
      <c r="B89" s="13" t="s">
        <v>759</v>
      </c>
      <c r="C89" s="31">
        <v>347504</v>
      </c>
      <c r="D89" s="14">
        <v>0</v>
      </c>
      <c r="E89" s="14">
        <f>INDEX(bezrob_oferty_II_polrocze!$F$4:$F$545,MATCH(C89,bezrob_oferty_II_polrocze!$C$4:$C$545,0),1)</f>
        <v>1</v>
      </c>
      <c r="F89" s="33">
        <f t="shared" si="1"/>
        <v>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1</v>
      </c>
      <c r="M89" s="15">
        <v>0</v>
      </c>
    </row>
    <row r="90" spans="1:13" ht="12">
      <c r="A90" s="12">
        <v>88</v>
      </c>
      <c r="B90" s="13" t="s">
        <v>760</v>
      </c>
      <c r="C90" s="31">
        <v>347601</v>
      </c>
      <c r="D90" s="14">
        <f>INDEX(bezrob_oferty_I_polrocze!$F$4:$F$546,MATCH(C90,bezrob_oferty_I_polrocze!$C$4:$C$546,0),1)</f>
        <v>0</v>
      </c>
      <c r="E90" s="14">
        <f>INDEX(bezrob_oferty_II_polrocze!$F$4:$F$545,MATCH(C90,bezrob_oferty_II_polrocze!$C$4:$C$545,0),1)</f>
        <v>2</v>
      </c>
      <c r="F90" s="33">
        <f t="shared" si="1"/>
        <v>2</v>
      </c>
      <c r="G90" s="14">
        <v>0</v>
      </c>
      <c r="H90" s="14">
        <v>0</v>
      </c>
      <c r="I90" s="14">
        <v>0</v>
      </c>
      <c r="J90" s="14">
        <v>0</v>
      </c>
      <c r="K90" s="14">
        <v>2</v>
      </c>
      <c r="L90" s="14">
        <v>0</v>
      </c>
      <c r="M90" s="15">
        <v>0</v>
      </c>
    </row>
    <row r="91" spans="1:13" ht="12">
      <c r="A91" s="12">
        <v>89</v>
      </c>
      <c r="B91" s="13" t="s">
        <v>761</v>
      </c>
      <c r="C91" s="31">
        <v>348202</v>
      </c>
      <c r="D91" s="14">
        <f>INDEX(bezrob_oferty_I_polrocze!$F$4:$F$546,MATCH(C91,bezrob_oferty_I_polrocze!$C$4:$C$546,0),1)</f>
        <v>2</v>
      </c>
      <c r="E91" s="14">
        <f>INDEX(bezrob_oferty_II_polrocze!$F$4:$F$545,MATCH(C91,bezrob_oferty_II_polrocze!$C$4:$C$545,0),1)</f>
        <v>5</v>
      </c>
      <c r="F91" s="33">
        <f t="shared" si="1"/>
        <v>7</v>
      </c>
      <c r="G91" s="14">
        <v>0</v>
      </c>
      <c r="H91" s="14">
        <v>0</v>
      </c>
      <c r="I91" s="14">
        <v>0</v>
      </c>
      <c r="J91" s="14">
        <v>0</v>
      </c>
      <c r="K91" s="14">
        <v>5</v>
      </c>
      <c r="L91" s="14">
        <v>2</v>
      </c>
      <c r="M91" s="15">
        <v>0</v>
      </c>
    </row>
    <row r="92" spans="1:13" ht="12">
      <c r="A92" s="12">
        <v>90</v>
      </c>
      <c r="B92" s="13" t="s">
        <v>762</v>
      </c>
      <c r="C92" s="31">
        <v>411101</v>
      </c>
      <c r="D92" s="14">
        <f>INDEX(bezrob_oferty_I_polrocze!$F$4:$F$546,MATCH(C92,bezrob_oferty_I_polrocze!$C$4:$C$546,0),1)</f>
        <v>7</v>
      </c>
      <c r="E92" s="14">
        <f>INDEX(bezrob_oferty_II_polrocze!$F$4:$F$545,MATCH(C92,bezrob_oferty_II_polrocze!$C$4:$C$545,0),1)</f>
        <v>7</v>
      </c>
      <c r="F92" s="33">
        <f t="shared" si="1"/>
        <v>14</v>
      </c>
      <c r="G92" s="14">
        <v>6</v>
      </c>
      <c r="H92" s="14">
        <v>1</v>
      </c>
      <c r="I92" s="14">
        <v>1</v>
      </c>
      <c r="J92" s="14">
        <v>0</v>
      </c>
      <c r="K92" s="14">
        <v>2</v>
      </c>
      <c r="L92" s="14">
        <v>4</v>
      </c>
      <c r="M92" s="15">
        <v>0</v>
      </c>
    </row>
    <row r="93" spans="1:13" ht="12">
      <c r="A93" s="12">
        <v>91</v>
      </c>
      <c r="B93" s="13" t="s">
        <v>763</v>
      </c>
      <c r="C93" s="31">
        <v>413103</v>
      </c>
      <c r="D93" s="14">
        <f>INDEX(bezrob_oferty_I_polrocze!$F$4:$F$546,MATCH(C93,bezrob_oferty_I_polrocze!$C$4:$C$546,0),1)</f>
        <v>30</v>
      </c>
      <c r="E93" s="14">
        <f>INDEX(bezrob_oferty_II_polrocze!$F$4:$F$545,MATCH(C93,bezrob_oferty_II_polrocze!$C$4:$C$545,0),1)</f>
        <v>36</v>
      </c>
      <c r="F93" s="33">
        <f t="shared" si="1"/>
        <v>66</v>
      </c>
      <c r="G93" s="14">
        <v>58</v>
      </c>
      <c r="H93" s="14">
        <v>1</v>
      </c>
      <c r="I93" s="14">
        <v>0</v>
      </c>
      <c r="J93" s="14">
        <v>0</v>
      </c>
      <c r="K93" s="14">
        <v>3</v>
      </c>
      <c r="L93" s="14">
        <v>4</v>
      </c>
      <c r="M93" s="15">
        <v>0</v>
      </c>
    </row>
    <row r="94" spans="1:13" ht="12">
      <c r="A94" s="12">
        <v>92</v>
      </c>
      <c r="B94" s="13" t="s">
        <v>764</v>
      </c>
      <c r="C94" s="31">
        <v>413190</v>
      </c>
      <c r="D94" s="14">
        <f>INDEX(bezrob_oferty_I_polrocze!$F$4:$F$546,MATCH(C94,bezrob_oferty_I_polrocze!$C$4:$C$546,0),1)</f>
        <v>6</v>
      </c>
      <c r="E94" s="14">
        <f>INDEX(bezrob_oferty_II_polrocze!$F$4:$F$545,MATCH(C94,bezrob_oferty_II_polrocze!$C$4:$C$545,0),1)</f>
        <v>37</v>
      </c>
      <c r="F94" s="33">
        <f t="shared" si="1"/>
        <v>43</v>
      </c>
      <c r="G94" s="14">
        <v>42</v>
      </c>
      <c r="H94" s="14">
        <v>0</v>
      </c>
      <c r="I94" s="14">
        <v>0</v>
      </c>
      <c r="J94" s="14">
        <v>0</v>
      </c>
      <c r="K94" s="14">
        <v>1</v>
      </c>
      <c r="L94" s="14">
        <v>0</v>
      </c>
      <c r="M94" s="15">
        <v>0</v>
      </c>
    </row>
    <row r="95" spans="1:13" ht="12">
      <c r="A95" s="12">
        <v>93</v>
      </c>
      <c r="B95" s="13" t="s">
        <v>765</v>
      </c>
      <c r="C95" s="31">
        <v>419101</v>
      </c>
      <c r="D95" s="14">
        <f>INDEX(bezrob_oferty_I_polrocze!$F$4:$F$546,MATCH(C95,bezrob_oferty_I_polrocze!$C$4:$C$546,0),1)</f>
        <v>170</v>
      </c>
      <c r="E95" s="14">
        <f>INDEX(bezrob_oferty_II_polrocze!$F$4:$F$545,MATCH(C95,bezrob_oferty_II_polrocze!$C$4:$C$545,0),1)</f>
        <v>241</v>
      </c>
      <c r="F95" s="33">
        <f t="shared" si="1"/>
        <v>411</v>
      </c>
      <c r="G95" s="14">
        <v>20</v>
      </c>
      <c r="H95" s="14">
        <v>70</v>
      </c>
      <c r="I95" s="14">
        <v>28</v>
      </c>
      <c r="J95" s="14">
        <v>8</v>
      </c>
      <c r="K95" s="14">
        <v>220</v>
      </c>
      <c r="L95" s="14">
        <v>65</v>
      </c>
      <c r="M95" s="15">
        <v>0</v>
      </c>
    </row>
    <row r="96" spans="1:13" ht="12">
      <c r="A96" s="12">
        <v>94</v>
      </c>
      <c r="B96" s="13" t="s">
        <v>766</v>
      </c>
      <c r="C96" s="31">
        <v>419104</v>
      </c>
      <c r="D96" s="14">
        <f>INDEX(bezrob_oferty_I_polrocze!$F$4:$F$546,MATCH(C96,bezrob_oferty_I_polrocze!$C$4:$C$546,0),1)</f>
        <v>1</v>
      </c>
      <c r="E96" s="14">
        <v>0</v>
      </c>
      <c r="F96" s="33">
        <f t="shared" si="1"/>
        <v>1</v>
      </c>
      <c r="G96" s="14">
        <v>1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5">
        <v>0</v>
      </c>
    </row>
    <row r="97" spans="1:13" ht="12">
      <c r="A97" s="12">
        <v>95</v>
      </c>
      <c r="B97" s="13" t="s">
        <v>767</v>
      </c>
      <c r="C97" s="31">
        <v>419190</v>
      </c>
      <c r="D97" s="14">
        <f>INDEX(bezrob_oferty_I_polrocze!$F$4:$F$546,MATCH(C97,bezrob_oferty_I_polrocze!$C$4:$C$546,0),1)</f>
        <v>0</v>
      </c>
      <c r="E97" s="14">
        <f>INDEX(bezrob_oferty_II_polrocze!$F$4:$F$545,MATCH(C97,bezrob_oferty_II_polrocze!$C$4:$C$545,0),1)</f>
        <v>1</v>
      </c>
      <c r="F97" s="33">
        <f t="shared" si="1"/>
        <v>1</v>
      </c>
      <c r="G97" s="14">
        <v>1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5">
        <v>0</v>
      </c>
    </row>
    <row r="98" spans="1:13" ht="12">
      <c r="A98" s="12">
        <v>96</v>
      </c>
      <c r="B98" s="13" t="s">
        <v>768</v>
      </c>
      <c r="C98" s="31">
        <v>421102</v>
      </c>
      <c r="D98" s="14">
        <f>INDEX(bezrob_oferty_I_polrocze!$F$4:$F$546,MATCH(C98,bezrob_oferty_I_polrocze!$C$4:$C$546,0),1)</f>
        <v>3</v>
      </c>
      <c r="E98" s="14">
        <f>INDEX(bezrob_oferty_II_polrocze!$F$4:$F$545,MATCH(C98,bezrob_oferty_II_polrocze!$C$4:$C$545,0),1)</f>
        <v>7</v>
      </c>
      <c r="F98" s="33">
        <f t="shared" si="1"/>
        <v>10</v>
      </c>
      <c r="G98" s="14">
        <v>9</v>
      </c>
      <c r="H98" s="14">
        <v>0</v>
      </c>
      <c r="I98" s="14">
        <v>0</v>
      </c>
      <c r="J98" s="14">
        <v>0</v>
      </c>
      <c r="K98" s="14">
        <v>0</v>
      </c>
      <c r="L98" s="14">
        <v>1</v>
      </c>
      <c r="M98" s="15">
        <v>0</v>
      </c>
    </row>
    <row r="99" spans="1:13" ht="12">
      <c r="A99" s="12">
        <v>97</v>
      </c>
      <c r="B99" s="13" t="s">
        <v>769</v>
      </c>
      <c r="C99" s="31">
        <v>421503</v>
      </c>
      <c r="D99" s="14">
        <f>INDEX(bezrob_oferty_I_polrocze!$F$4:$F$546,MATCH(C99,bezrob_oferty_I_polrocze!$C$4:$C$546,0),1)</f>
        <v>1</v>
      </c>
      <c r="E99" s="14">
        <v>0</v>
      </c>
      <c r="F99" s="33">
        <f t="shared" si="1"/>
        <v>1</v>
      </c>
      <c r="G99" s="14">
        <v>1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5">
        <v>0</v>
      </c>
    </row>
    <row r="100" spans="1:13" ht="12">
      <c r="A100" s="12">
        <v>98</v>
      </c>
      <c r="B100" s="13" t="s">
        <v>770</v>
      </c>
      <c r="C100" s="31">
        <v>422103</v>
      </c>
      <c r="D100" s="14">
        <f>INDEX(bezrob_oferty_I_polrocze!$F$4:$F$546,MATCH(C100,bezrob_oferty_I_polrocze!$C$4:$C$546,0),1)</f>
        <v>0</v>
      </c>
      <c r="E100" s="14">
        <f>INDEX(bezrob_oferty_II_polrocze!$F$4:$F$545,MATCH(C100,bezrob_oferty_II_polrocze!$C$4:$C$545,0),1)</f>
        <v>1</v>
      </c>
      <c r="F100" s="33">
        <f t="shared" si="1"/>
        <v>1</v>
      </c>
      <c r="G100" s="14">
        <v>1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5">
        <v>0</v>
      </c>
    </row>
    <row r="101" spans="1:13" ht="12">
      <c r="A101" s="12">
        <v>99</v>
      </c>
      <c r="B101" s="13" t="s">
        <v>771</v>
      </c>
      <c r="C101" s="31">
        <v>422201</v>
      </c>
      <c r="D101" s="14">
        <f>INDEX(bezrob_oferty_I_polrocze!$F$4:$F$546,MATCH(C101,bezrob_oferty_I_polrocze!$C$4:$C$546,0),1)</f>
        <v>2</v>
      </c>
      <c r="E101" s="14">
        <f>INDEX(bezrob_oferty_II_polrocze!$F$4:$F$545,MATCH(C101,bezrob_oferty_II_polrocze!$C$4:$C$545,0),1)</f>
        <v>3</v>
      </c>
      <c r="F101" s="33">
        <f t="shared" si="1"/>
        <v>5</v>
      </c>
      <c r="G101" s="14">
        <v>3</v>
      </c>
      <c r="H101" s="14">
        <v>0</v>
      </c>
      <c r="I101" s="14">
        <v>0</v>
      </c>
      <c r="J101" s="14">
        <v>0</v>
      </c>
      <c r="K101" s="14">
        <v>1</v>
      </c>
      <c r="L101" s="14">
        <v>1</v>
      </c>
      <c r="M101" s="15">
        <v>0</v>
      </c>
    </row>
    <row r="102" spans="1:13" ht="12">
      <c r="A102" s="12">
        <v>100</v>
      </c>
      <c r="B102" s="13" t="s">
        <v>772</v>
      </c>
      <c r="C102" s="31">
        <v>512103</v>
      </c>
      <c r="D102" s="14">
        <f>INDEX(bezrob_oferty_I_polrocze!$F$4:$F$546,MATCH(C102,bezrob_oferty_I_polrocze!$C$4:$C$546,0),1)</f>
        <v>1</v>
      </c>
      <c r="E102" s="14">
        <v>0</v>
      </c>
      <c r="F102" s="33">
        <f t="shared" si="1"/>
        <v>1</v>
      </c>
      <c r="G102" s="14">
        <v>1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5">
        <v>0</v>
      </c>
    </row>
    <row r="103" spans="1:13" ht="12">
      <c r="A103" s="12">
        <v>101</v>
      </c>
      <c r="B103" s="13" t="s">
        <v>773</v>
      </c>
      <c r="C103" s="31">
        <v>512201</v>
      </c>
      <c r="D103" s="14">
        <f>INDEX(bezrob_oferty_I_polrocze!$F$4:$F$546,MATCH(C103,bezrob_oferty_I_polrocze!$C$4:$C$546,0),1)</f>
        <v>15</v>
      </c>
      <c r="E103" s="14">
        <f>INDEX(bezrob_oferty_II_polrocze!$F$4:$F$545,MATCH(C103,bezrob_oferty_II_polrocze!$C$4:$C$545,0),1)</f>
        <v>16</v>
      </c>
      <c r="F103" s="33">
        <f t="shared" si="1"/>
        <v>31</v>
      </c>
      <c r="G103" s="14">
        <v>17</v>
      </c>
      <c r="H103" s="14">
        <v>2</v>
      </c>
      <c r="I103" s="14">
        <v>0</v>
      </c>
      <c r="J103" s="14">
        <v>0</v>
      </c>
      <c r="K103" s="14">
        <v>6</v>
      </c>
      <c r="L103" s="14">
        <v>6</v>
      </c>
      <c r="M103" s="15">
        <v>0</v>
      </c>
    </row>
    <row r="104" spans="1:13" ht="12">
      <c r="A104" s="12">
        <v>102</v>
      </c>
      <c r="B104" s="13" t="s">
        <v>774</v>
      </c>
      <c r="C104" s="31">
        <v>512202</v>
      </c>
      <c r="D104" s="14">
        <f>INDEX(bezrob_oferty_I_polrocze!$F$4:$F$546,MATCH(C104,bezrob_oferty_I_polrocze!$C$4:$C$546,0),1)</f>
        <v>3</v>
      </c>
      <c r="E104" s="14">
        <f>INDEX(bezrob_oferty_II_polrocze!$F$4:$F$545,MATCH(C104,bezrob_oferty_II_polrocze!$C$4:$C$545,0),1)</f>
        <v>1</v>
      </c>
      <c r="F104" s="33">
        <f t="shared" si="1"/>
        <v>4</v>
      </c>
      <c r="G104" s="14">
        <v>0</v>
      </c>
      <c r="H104" s="14">
        <v>3</v>
      </c>
      <c r="I104" s="14">
        <v>0</v>
      </c>
      <c r="J104" s="14">
        <v>0</v>
      </c>
      <c r="K104" s="14">
        <v>1</v>
      </c>
      <c r="L104" s="14">
        <v>0</v>
      </c>
      <c r="M104" s="15">
        <v>0</v>
      </c>
    </row>
    <row r="105" spans="1:13" ht="12">
      <c r="A105" s="12">
        <v>103</v>
      </c>
      <c r="B105" s="13" t="s">
        <v>775</v>
      </c>
      <c r="C105" s="31">
        <v>512203</v>
      </c>
      <c r="D105" s="14">
        <f>INDEX(bezrob_oferty_I_polrocze!$F$4:$F$546,MATCH(C105,bezrob_oferty_I_polrocze!$C$4:$C$546,0),1)</f>
        <v>2</v>
      </c>
      <c r="E105" s="14">
        <v>0</v>
      </c>
      <c r="F105" s="33">
        <f t="shared" si="1"/>
        <v>2</v>
      </c>
      <c r="G105" s="14">
        <v>1</v>
      </c>
      <c r="H105" s="14">
        <v>1</v>
      </c>
      <c r="I105" s="14">
        <v>0</v>
      </c>
      <c r="J105" s="14">
        <v>0</v>
      </c>
      <c r="K105" s="14">
        <v>0</v>
      </c>
      <c r="L105" s="14">
        <v>0</v>
      </c>
      <c r="M105" s="15">
        <v>0</v>
      </c>
    </row>
    <row r="106" spans="1:13" ht="12">
      <c r="A106" s="12">
        <v>104</v>
      </c>
      <c r="B106" s="13" t="s">
        <v>776</v>
      </c>
      <c r="C106" s="31">
        <v>512290</v>
      </c>
      <c r="D106" s="14">
        <v>0</v>
      </c>
      <c r="E106" s="14">
        <f>INDEX(bezrob_oferty_II_polrocze!$F$4:$F$545,MATCH(C106,bezrob_oferty_II_polrocze!$C$4:$C$545,0),1)</f>
        <v>1</v>
      </c>
      <c r="F106" s="33">
        <f t="shared" si="1"/>
        <v>1</v>
      </c>
      <c r="G106" s="14">
        <v>0</v>
      </c>
      <c r="H106" s="14">
        <v>0</v>
      </c>
      <c r="I106" s="14">
        <v>0</v>
      </c>
      <c r="J106" s="14">
        <v>0</v>
      </c>
      <c r="K106" s="14">
        <v>1</v>
      </c>
      <c r="L106" s="14">
        <v>0</v>
      </c>
      <c r="M106" s="15">
        <v>0</v>
      </c>
    </row>
    <row r="107" spans="1:13" ht="12">
      <c r="A107" s="12">
        <v>105</v>
      </c>
      <c r="B107" s="13" t="s">
        <v>777</v>
      </c>
      <c r="C107" s="31">
        <v>512301</v>
      </c>
      <c r="D107" s="14">
        <f>INDEX(bezrob_oferty_I_polrocze!$F$4:$F$546,MATCH(C107,bezrob_oferty_I_polrocze!$C$4:$C$546,0),1)</f>
        <v>5</v>
      </c>
      <c r="E107" s="14">
        <f>INDEX(bezrob_oferty_II_polrocze!$F$4:$F$545,MATCH(C107,bezrob_oferty_II_polrocze!$C$4:$C$545,0),1)</f>
        <v>2</v>
      </c>
      <c r="F107" s="33">
        <f t="shared" si="1"/>
        <v>7</v>
      </c>
      <c r="G107" s="14">
        <v>1</v>
      </c>
      <c r="H107" s="14">
        <v>2</v>
      </c>
      <c r="I107" s="14">
        <v>0</v>
      </c>
      <c r="J107" s="14">
        <v>0</v>
      </c>
      <c r="K107" s="14">
        <v>4</v>
      </c>
      <c r="L107" s="14">
        <v>0</v>
      </c>
      <c r="M107" s="15">
        <v>0</v>
      </c>
    </row>
    <row r="108" spans="1:13" ht="12">
      <c r="A108" s="12">
        <v>106</v>
      </c>
      <c r="B108" s="13" t="s">
        <v>778</v>
      </c>
      <c r="C108" s="31">
        <v>512302</v>
      </c>
      <c r="D108" s="14">
        <f>INDEX(bezrob_oferty_I_polrocze!$F$4:$F$546,MATCH(C108,bezrob_oferty_I_polrocze!$C$4:$C$546,0),1)</f>
        <v>3</v>
      </c>
      <c r="E108" s="14">
        <f>INDEX(bezrob_oferty_II_polrocze!$F$4:$F$545,MATCH(C108,bezrob_oferty_II_polrocze!$C$4:$C$545,0),1)</f>
        <v>9</v>
      </c>
      <c r="F108" s="33">
        <f t="shared" si="1"/>
        <v>12</v>
      </c>
      <c r="G108" s="14">
        <v>8</v>
      </c>
      <c r="H108" s="14">
        <v>1</v>
      </c>
      <c r="I108" s="14">
        <v>0</v>
      </c>
      <c r="J108" s="14">
        <v>0</v>
      </c>
      <c r="K108" s="14">
        <v>1</v>
      </c>
      <c r="L108" s="14">
        <v>2</v>
      </c>
      <c r="M108" s="15">
        <v>0</v>
      </c>
    </row>
    <row r="109" spans="1:13" ht="12">
      <c r="A109" s="12">
        <v>107</v>
      </c>
      <c r="B109" s="13" t="s">
        <v>779</v>
      </c>
      <c r="C109" s="31">
        <v>513102</v>
      </c>
      <c r="D109" s="14">
        <f>INDEX(bezrob_oferty_I_polrocze!$F$4:$F$546,MATCH(C109,bezrob_oferty_I_polrocze!$C$4:$C$546,0),1)</f>
        <v>48</v>
      </c>
      <c r="E109" s="14">
        <f>INDEX(bezrob_oferty_II_polrocze!$F$4:$F$545,MATCH(C109,bezrob_oferty_II_polrocze!$C$4:$C$545,0),1)</f>
        <v>26</v>
      </c>
      <c r="F109" s="33">
        <f t="shared" si="1"/>
        <v>74</v>
      </c>
      <c r="G109" s="14">
        <v>0</v>
      </c>
      <c r="H109" s="14">
        <v>12</v>
      </c>
      <c r="I109" s="14">
        <v>2</v>
      </c>
      <c r="J109" s="14">
        <v>0</v>
      </c>
      <c r="K109" s="14">
        <v>42</v>
      </c>
      <c r="L109" s="14">
        <v>18</v>
      </c>
      <c r="M109" s="15">
        <v>0</v>
      </c>
    </row>
    <row r="110" spans="1:13" ht="12">
      <c r="A110" s="12">
        <v>108</v>
      </c>
      <c r="B110" s="13" t="s">
        <v>780</v>
      </c>
      <c r="C110" s="31">
        <v>513202</v>
      </c>
      <c r="D110" s="14">
        <f>INDEX(bezrob_oferty_I_polrocze!$F$4:$F$546,MATCH(C110,bezrob_oferty_I_polrocze!$C$4:$C$546,0),1)</f>
        <v>1</v>
      </c>
      <c r="E110" s="14">
        <f>INDEX(bezrob_oferty_II_polrocze!$F$4:$F$545,MATCH(C110,bezrob_oferty_II_polrocze!$C$4:$C$545,0),1)</f>
        <v>0</v>
      </c>
      <c r="F110" s="33">
        <f t="shared" si="1"/>
        <v>1</v>
      </c>
      <c r="G110" s="14">
        <v>0</v>
      </c>
      <c r="H110" s="14">
        <v>1</v>
      </c>
      <c r="I110" s="14">
        <v>0</v>
      </c>
      <c r="J110" s="14">
        <v>0</v>
      </c>
      <c r="K110" s="14">
        <v>0</v>
      </c>
      <c r="L110" s="14">
        <v>0</v>
      </c>
      <c r="M110" s="15">
        <v>0</v>
      </c>
    </row>
    <row r="111" spans="1:13" ht="12">
      <c r="A111" s="12">
        <v>109</v>
      </c>
      <c r="B111" s="13" t="s">
        <v>781</v>
      </c>
      <c r="C111" s="31">
        <v>513301</v>
      </c>
      <c r="D111" s="14">
        <f>INDEX(bezrob_oferty_I_polrocze!$F$4:$F$546,MATCH(C111,bezrob_oferty_I_polrocze!$C$4:$C$546,0),1)</f>
        <v>0</v>
      </c>
      <c r="E111" s="14">
        <f>INDEX(bezrob_oferty_II_polrocze!$F$4:$F$545,MATCH(C111,bezrob_oferty_II_polrocze!$C$4:$C$545,0),1)</f>
        <v>1</v>
      </c>
      <c r="F111" s="33">
        <f t="shared" si="1"/>
        <v>1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1</v>
      </c>
      <c r="M111" s="15">
        <v>0</v>
      </c>
    </row>
    <row r="112" spans="1:13" ht="12">
      <c r="A112" s="12">
        <v>110</v>
      </c>
      <c r="B112" s="13" t="s">
        <v>782</v>
      </c>
      <c r="C112" s="31">
        <v>513902</v>
      </c>
      <c r="D112" s="14">
        <f>INDEX(bezrob_oferty_I_polrocze!$F$4:$F$546,MATCH(C112,bezrob_oferty_I_polrocze!$C$4:$C$546,0),1)</f>
        <v>0</v>
      </c>
      <c r="E112" s="14">
        <f>INDEX(bezrob_oferty_II_polrocze!$F$4:$F$545,MATCH(C112,bezrob_oferty_II_polrocze!$C$4:$C$545,0),1)</f>
        <v>1</v>
      </c>
      <c r="F112" s="33">
        <f t="shared" si="1"/>
        <v>1</v>
      </c>
      <c r="G112" s="14">
        <v>0</v>
      </c>
      <c r="H112" s="14">
        <v>0</v>
      </c>
      <c r="I112" s="14">
        <v>0</v>
      </c>
      <c r="J112" s="14">
        <v>0</v>
      </c>
      <c r="K112" s="14">
        <v>1</v>
      </c>
      <c r="L112" s="14">
        <v>0</v>
      </c>
      <c r="M112" s="15">
        <v>0</v>
      </c>
    </row>
    <row r="113" spans="1:13" ht="12">
      <c r="A113" s="12">
        <v>111</v>
      </c>
      <c r="B113" s="13" t="s">
        <v>783</v>
      </c>
      <c r="C113" s="31">
        <v>514102</v>
      </c>
      <c r="D113" s="14">
        <f>INDEX(bezrob_oferty_I_polrocze!$F$4:$F$546,MATCH(C113,bezrob_oferty_I_polrocze!$C$4:$C$546,0),1)</f>
        <v>8</v>
      </c>
      <c r="E113" s="14">
        <f>INDEX(bezrob_oferty_II_polrocze!$F$4:$F$545,MATCH(C113,bezrob_oferty_II_polrocze!$C$4:$C$545,0),1)</f>
        <v>1</v>
      </c>
      <c r="F113" s="33">
        <f t="shared" si="1"/>
        <v>9</v>
      </c>
      <c r="G113" s="14">
        <v>5</v>
      </c>
      <c r="H113" s="14">
        <v>1</v>
      </c>
      <c r="I113" s="14">
        <v>0</v>
      </c>
      <c r="J113" s="14">
        <v>0</v>
      </c>
      <c r="K113" s="14">
        <v>3</v>
      </c>
      <c r="L113" s="14">
        <v>0</v>
      </c>
      <c r="M113" s="15">
        <v>0</v>
      </c>
    </row>
    <row r="114" spans="1:13" ht="12">
      <c r="A114" s="12">
        <v>112</v>
      </c>
      <c r="B114" s="13" t="s">
        <v>784</v>
      </c>
      <c r="C114" s="31">
        <v>514103</v>
      </c>
      <c r="D114" s="14">
        <f>INDEX(bezrob_oferty_I_polrocze!$F$4:$F$546,MATCH(C114,bezrob_oferty_I_polrocze!$C$4:$C$546,0),1)</f>
        <v>1</v>
      </c>
      <c r="E114" s="14">
        <f>INDEX(bezrob_oferty_II_polrocze!$F$4:$F$545,MATCH(C114,bezrob_oferty_II_polrocze!$C$4:$C$545,0),1)</f>
        <v>1</v>
      </c>
      <c r="F114" s="33">
        <f t="shared" si="1"/>
        <v>2</v>
      </c>
      <c r="G114" s="14">
        <v>2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5">
        <v>0</v>
      </c>
    </row>
    <row r="115" spans="1:13" ht="12">
      <c r="A115" s="12">
        <v>113</v>
      </c>
      <c r="B115" s="13" t="s">
        <v>785</v>
      </c>
      <c r="C115" s="31">
        <v>514190</v>
      </c>
      <c r="D115" s="14">
        <v>0</v>
      </c>
      <c r="E115" s="14">
        <f>INDEX(bezrob_oferty_II_polrocze!$F$4:$F$545,MATCH(C115,bezrob_oferty_II_polrocze!$C$4:$C$545,0),1)</f>
        <v>1</v>
      </c>
      <c r="F115" s="33">
        <f t="shared" si="1"/>
        <v>1</v>
      </c>
      <c r="G115" s="14">
        <v>0</v>
      </c>
      <c r="H115" s="14">
        <v>0</v>
      </c>
      <c r="I115" s="14">
        <v>0</v>
      </c>
      <c r="J115" s="14">
        <v>0</v>
      </c>
      <c r="K115" s="14">
        <v>1</v>
      </c>
      <c r="L115" s="14">
        <v>0</v>
      </c>
      <c r="M115" s="15">
        <v>0</v>
      </c>
    </row>
    <row r="116" spans="1:13" ht="12">
      <c r="A116" s="12">
        <v>114</v>
      </c>
      <c r="B116" s="13" t="s">
        <v>786</v>
      </c>
      <c r="C116" s="31">
        <v>515101</v>
      </c>
      <c r="D116" s="14">
        <f>INDEX(bezrob_oferty_I_polrocze!$F$4:$F$546,MATCH(C116,bezrob_oferty_I_polrocze!$C$4:$C$546,0),1)</f>
        <v>1</v>
      </c>
      <c r="E116" s="14">
        <f>INDEX(bezrob_oferty_II_polrocze!$F$4:$F$545,MATCH(C116,bezrob_oferty_II_polrocze!$C$4:$C$545,0),1)</f>
        <v>0</v>
      </c>
      <c r="F116" s="33">
        <f t="shared" si="1"/>
        <v>1</v>
      </c>
      <c r="G116" s="14">
        <v>1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5">
        <v>0</v>
      </c>
    </row>
    <row r="117" spans="1:13" ht="12">
      <c r="A117" s="12">
        <v>115</v>
      </c>
      <c r="B117" s="13" t="s">
        <v>787</v>
      </c>
      <c r="C117" s="31">
        <v>515902</v>
      </c>
      <c r="D117" s="14">
        <f>INDEX(bezrob_oferty_I_polrocze!$F$4:$F$546,MATCH(C117,bezrob_oferty_I_polrocze!$C$4:$C$546,0),1)</f>
        <v>14</v>
      </c>
      <c r="E117" s="14">
        <f>INDEX(bezrob_oferty_II_polrocze!$F$4:$F$545,MATCH(C117,bezrob_oferty_II_polrocze!$C$4:$C$545,0),1)</f>
        <v>10</v>
      </c>
      <c r="F117" s="33">
        <f t="shared" si="1"/>
        <v>24</v>
      </c>
      <c r="G117" s="14">
        <v>22</v>
      </c>
      <c r="H117" s="14">
        <v>2</v>
      </c>
      <c r="I117" s="14">
        <v>0</v>
      </c>
      <c r="J117" s="14">
        <v>0</v>
      </c>
      <c r="K117" s="14">
        <v>0</v>
      </c>
      <c r="L117" s="14">
        <v>0</v>
      </c>
      <c r="M117" s="15">
        <v>0</v>
      </c>
    </row>
    <row r="118" spans="1:13" ht="12">
      <c r="A118" s="12">
        <v>116</v>
      </c>
      <c r="B118" s="13" t="s">
        <v>788</v>
      </c>
      <c r="C118" s="31">
        <v>522102</v>
      </c>
      <c r="D118" s="14">
        <v>0</v>
      </c>
      <c r="E118" s="14">
        <f>INDEX(bezrob_oferty_II_polrocze!$F$4:$F$545,MATCH(C118,bezrob_oferty_II_polrocze!$C$4:$C$545,0),1)</f>
        <v>2</v>
      </c>
      <c r="F118" s="33">
        <f t="shared" si="1"/>
        <v>2</v>
      </c>
      <c r="G118" s="14">
        <v>0</v>
      </c>
      <c r="H118" s="14">
        <v>0</v>
      </c>
      <c r="I118" s="14">
        <v>0</v>
      </c>
      <c r="J118" s="14">
        <v>0</v>
      </c>
      <c r="K118" s="14">
        <v>1</v>
      </c>
      <c r="L118" s="14">
        <v>1</v>
      </c>
      <c r="M118" s="15">
        <v>0</v>
      </c>
    </row>
    <row r="119" spans="1:13" ht="12">
      <c r="A119" s="12">
        <v>117</v>
      </c>
      <c r="B119" s="13" t="s">
        <v>789</v>
      </c>
      <c r="C119" s="31">
        <v>522107</v>
      </c>
      <c r="D119" s="14">
        <f>INDEX(bezrob_oferty_I_polrocze!$F$4:$F$546,MATCH(C119,bezrob_oferty_I_polrocze!$C$4:$C$546,0),1)</f>
        <v>115</v>
      </c>
      <c r="E119" s="14">
        <f>INDEX(bezrob_oferty_II_polrocze!$F$4:$F$545,MATCH(C119,bezrob_oferty_II_polrocze!$C$4:$C$545,0),1)</f>
        <v>112</v>
      </c>
      <c r="F119" s="33">
        <f t="shared" si="1"/>
        <v>227</v>
      </c>
      <c r="G119" s="14">
        <v>135</v>
      </c>
      <c r="H119" s="14">
        <v>26</v>
      </c>
      <c r="I119" s="14">
        <v>0</v>
      </c>
      <c r="J119" s="14">
        <v>4</v>
      </c>
      <c r="K119" s="14">
        <v>37</v>
      </c>
      <c r="L119" s="14">
        <v>25</v>
      </c>
      <c r="M119" s="15">
        <v>0</v>
      </c>
    </row>
    <row r="120" spans="1:13" ht="12">
      <c r="A120" s="12">
        <v>118</v>
      </c>
      <c r="B120" s="13" t="s">
        <v>790</v>
      </c>
      <c r="C120" s="31">
        <v>522190</v>
      </c>
      <c r="D120" s="14">
        <f>INDEX(bezrob_oferty_I_polrocze!$F$4:$F$546,MATCH(C120,bezrob_oferty_I_polrocze!$C$4:$C$546,0),1)</f>
        <v>1</v>
      </c>
      <c r="E120" s="14">
        <v>0</v>
      </c>
      <c r="F120" s="33">
        <f t="shared" si="1"/>
        <v>1</v>
      </c>
      <c r="G120" s="14">
        <v>1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5">
        <v>0</v>
      </c>
    </row>
    <row r="121" spans="1:13" ht="12">
      <c r="A121" s="12">
        <v>119</v>
      </c>
      <c r="B121" s="13" t="s">
        <v>791</v>
      </c>
      <c r="C121" s="31">
        <v>712102</v>
      </c>
      <c r="D121" s="14">
        <f>INDEX(bezrob_oferty_I_polrocze!$F$4:$F$546,MATCH(C121,bezrob_oferty_I_polrocze!$C$4:$C$546,0),1)</f>
        <v>43</v>
      </c>
      <c r="E121" s="14">
        <f>INDEX(bezrob_oferty_II_polrocze!$F$4:$F$545,MATCH(C121,bezrob_oferty_II_polrocze!$C$4:$C$545,0),1)</f>
        <v>24</v>
      </c>
      <c r="F121" s="33">
        <f t="shared" si="1"/>
        <v>67</v>
      </c>
      <c r="G121" s="14">
        <v>52</v>
      </c>
      <c r="H121" s="14">
        <v>6</v>
      </c>
      <c r="I121" s="14">
        <v>0</v>
      </c>
      <c r="J121" s="14">
        <v>0</v>
      </c>
      <c r="K121" s="14">
        <v>0</v>
      </c>
      <c r="L121" s="14">
        <v>9</v>
      </c>
      <c r="M121" s="15">
        <v>0</v>
      </c>
    </row>
    <row r="122" spans="1:13" ht="12">
      <c r="A122" s="12">
        <v>120</v>
      </c>
      <c r="B122" s="13" t="s">
        <v>792</v>
      </c>
      <c r="C122" s="31">
        <v>712201</v>
      </c>
      <c r="D122" s="14">
        <f>INDEX(bezrob_oferty_I_polrocze!$F$4:$F$546,MATCH(C122,bezrob_oferty_I_polrocze!$C$4:$C$546,0),1)</f>
        <v>13</v>
      </c>
      <c r="E122" s="14">
        <f>INDEX(bezrob_oferty_II_polrocze!$F$4:$F$545,MATCH(C122,bezrob_oferty_II_polrocze!$C$4:$C$545,0),1)</f>
        <v>0</v>
      </c>
      <c r="F122" s="33">
        <f t="shared" si="1"/>
        <v>13</v>
      </c>
      <c r="G122" s="14">
        <v>7</v>
      </c>
      <c r="H122" s="14">
        <v>6</v>
      </c>
      <c r="I122" s="14">
        <v>0</v>
      </c>
      <c r="J122" s="14">
        <v>0</v>
      </c>
      <c r="K122" s="14">
        <v>0</v>
      </c>
      <c r="L122" s="14">
        <v>0</v>
      </c>
      <c r="M122" s="15">
        <v>0</v>
      </c>
    </row>
    <row r="123" spans="1:13" ht="12">
      <c r="A123" s="12">
        <v>121</v>
      </c>
      <c r="B123" s="13" t="s">
        <v>793</v>
      </c>
      <c r="C123" s="31">
        <v>712204</v>
      </c>
      <c r="D123" s="14">
        <f>INDEX(bezrob_oferty_I_polrocze!$F$4:$F$546,MATCH(C123,bezrob_oferty_I_polrocze!$C$4:$C$546,0),1)</f>
        <v>5</v>
      </c>
      <c r="E123" s="14">
        <f>INDEX(bezrob_oferty_II_polrocze!$F$4:$F$545,MATCH(C123,bezrob_oferty_II_polrocze!$C$4:$C$545,0),1)</f>
        <v>0</v>
      </c>
      <c r="F123" s="33">
        <f t="shared" si="1"/>
        <v>5</v>
      </c>
      <c r="G123" s="14">
        <v>5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5">
        <v>0</v>
      </c>
    </row>
    <row r="124" spans="1:13" ht="12">
      <c r="A124" s="12">
        <v>122</v>
      </c>
      <c r="B124" s="13" t="s">
        <v>794</v>
      </c>
      <c r="C124" s="31">
        <v>712301</v>
      </c>
      <c r="D124" s="14">
        <f>INDEX(bezrob_oferty_I_polrocze!$F$4:$F$546,MATCH(C124,bezrob_oferty_I_polrocze!$C$4:$C$546,0),1)</f>
        <v>5</v>
      </c>
      <c r="E124" s="14">
        <f>INDEX(bezrob_oferty_II_polrocze!$F$4:$F$545,MATCH(C124,bezrob_oferty_II_polrocze!$C$4:$C$545,0),1)</f>
        <v>0</v>
      </c>
      <c r="F124" s="33">
        <f t="shared" si="1"/>
        <v>5</v>
      </c>
      <c r="G124" s="14">
        <v>5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5">
        <v>0</v>
      </c>
    </row>
    <row r="125" spans="1:13" ht="12">
      <c r="A125" s="12">
        <v>123</v>
      </c>
      <c r="B125" s="13" t="s">
        <v>795</v>
      </c>
      <c r="C125" s="31">
        <v>712302</v>
      </c>
      <c r="D125" s="14">
        <f>INDEX(bezrob_oferty_I_polrocze!$F$4:$F$546,MATCH(C125,bezrob_oferty_I_polrocze!$C$4:$C$546,0),1)</f>
        <v>1</v>
      </c>
      <c r="E125" s="14">
        <f>INDEX(bezrob_oferty_II_polrocze!$F$4:$F$545,MATCH(C125,bezrob_oferty_II_polrocze!$C$4:$C$545,0),1)</f>
        <v>0</v>
      </c>
      <c r="F125" s="33">
        <f t="shared" si="1"/>
        <v>1</v>
      </c>
      <c r="G125" s="14">
        <v>1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5">
        <v>0</v>
      </c>
    </row>
    <row r="126" spans="1:13" ht="12">
      <c r="A126" s="12">
        <v>124</v>
      </c>
      <c r="B126" s="13" t="s">
        <v>796</v>
      </c>
      <c r="C126" s="31">
        <v>712401</v>
      </c>
      <c r="D126" s="14">
        <f>INDEX(bezrob_oferty_I_polrocze!$F$4:$F$546,MATCH(C126,bezrob_oferty_I_polrocze!$C$4:$C$546,0),1)</f>
        <v>10</v>
      </c>
      <c r="E126" s="14">
        <f>INDEX(bezrob_oferty_II_polrocze!$F$4:$F$545,MATCH(C126,bezrob_oferty_II_polrocze!$C$4:$C$545,0),1)</f>
        <v>12</v>
      </c>
      <c r="F126" s="33">
        <f t="shared" si="1"/>
        <v>22</v>
      </c>
      <c r="G126" s="14">
        <v>13</v>
      </c>
      <c r="H126" s="14">
        <v>7</v>
      </c>
      <c r="I126" s="14">
        <v>0</v>
      </c>
      <c r="J126" s="14">
        <v>0</v>
      </c>
      <c r="K126" s="14">
        <v>0</v>
      </c>
      <c r="L126" s="14">
        <v>2</v>
      </c>
      <c r="M126" s="15">
        <v>0</v>
      </c>
    </row>
    <row r="127" spans="1:13" ht="12">
      <c r="A127" s="12">
        <v>125</v>
      </c>
      <c r="B127" s="13" t="s">
        <v>797</v>
      </c>
      <c r="C127" s="31">
        <v>712490</v>
      </c>
      <c r="D127" s="14">
        <f>INDEX(bezrob_oferty_I_polrocze!$F$4:$F$546,MATCH(C127,bezrob_oferty_I_polrocze!$C$4:$C$546,0),1)</f>
        <v>2</v>
      </c>
      <c r="E127" s="14">
        <v>0</v>
      </c>
      <c r="F127" s="33">
        <f t="shared" si="1"/>
        <v>2</v>
      </c>
      <c r="G127" s="14">
        <v>2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5">
        <v>0</v>
      </c>
    </row>
    <row r="128" spans="1:13" ht="12">
      <c r="A128" s="12">
        <v>126</v>
      </c>
      <c r="B128" s="13" t="s">
        <v>798</v>
      </c>
      <c r="C128" s="31">
        <v>712501</v>
      </c>
      <c r="D128" s="14">
        <f>INDEX(bezrob_oferty_I_polrocze!$F$4:$F$546,MATCH(C128,bezrob_oferty_I_polrocze!$C$4:$C$546,0),1)</f>
        <v>16</v>
      </c>
      <c r="E128" s="14">
        <f>INDEX(bezrob_oferty_II_polrocze!$F$4:$F$545,MATCH(C128,bezrob_oferty_II_polrocze!$C$4:$C$545,0),1)</f>
        <v>8</v>
      </c>
      <c r="F128" s="33">
        <f t="shared" si="1"/>
        <v>24</v>
      </c>
      <c r="G128" s="14">
        <v>11</v>
      </c>
      <c r="H128" s="14">
        <v>2</v>
      </c>
      <c r="I128" s="14">
        <v>5</v>
      </c>
      <c r="J128" s="14">
        <v>0</v>
      </c>
      <c r="K128" s="14">
        <v>0</v>
      </c>
      <c r="L128" s="14">
        <v>6</v>
      </c>
      <c r="M128" s="15">
        <v>0</v>
      </c>
    </row>
    <row r="129" spans="1:13" ht="12">
      <c r="A129" s="12">
        <v>127</v>
      </c>
      <c r="B129" s="13" t="s">
        <v>799</v>
      </c>
      <c r="C129" s="31">
        <v>712901</v>
      </c>
      <c r="D129" s="14">
        <f>INDEX(bezrob_oferty_I_polrocze!$F$4:$F$546,MATCH(C129,bezrob_oferty_I_polrocze!$C$4:$C$546,0),1)</f>
        <v>1</v>
      </c>
      <c r="E129" s="14">
        <f>INDEX(bezrob_oferty_II_polrocze!$F$4:$F$545,MATCH(C129,bezrob_oferty_II_polrocze!$C$4:$C$545,0),1)</f>
        <v>3</v>
      </c>
      <c r="F129" s="33">
        <f t="shared" si="1"/>
        <v>4</v>
      </c>
      <c r="G129" s="14">
        <v>1</v>
      </c>
      <c r="H129" s="14">
        <v>0</v>
      </c>
      <c r="I129" s="14">
        <v>0</v>
      </c>
      <c r="J129" s="14">
        <v>0</v>
      </c>
      <c r="K129" s="14">
        <v>0</v>
      </c>
      <c r="L129" s="14">
        <v>3</v>
      </c>
      <c r="M129" s="15">
        <v>0</v>
      </c>
    </row>
    <row r="130" spans="1:13" ht="12">
      <c r="A130" s="12">
        <v>128</v>
      </c>
      <c r="B130" s="13" t="s">
        <v>800</v>
      </c>
      <c r="C130" s="31">
        <v>712902</v>
      </c>
      <c r="D130" s="14">
        <f>INDEX(bezrob_oferty_I_polrocze!$F$4:$F$546,MATCH(C130,bezrob_oferty_I_polrocze!$C$4:$C$546,0),1)</f>
        <v>2</v>
      </c>
      <c r="E130" s="14">
        <v>0</v>
      </c>
      <c r="F130" s="33">
        <f t="shared" si="1"/>
        <v>2</v>
      </c>
      <c r="G130" s="14">
        <v>2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5">
        <v>0</v>
      </c>
    </row>
    <row r="131" spans="1:13" ht="12">
      <c r="A131" s="12">
        <v>129</v>
      </c>
      <c r="B131" s="13" t="s">
        <v>801</v>
      </c>
      <c r="C131" s="31">
        <v>713101</v>
      </c>
      <c r="D131" s="14">
        <f>INDEX(bezrob_oferty_I_polrocze!$F$4:$F$546,MATCH(C131,bezrob_oferty_I_polrocze!$C$4:$C$546,0),1)</f>
        <v>6</v>
      </c>
      <c r="E131" s="14">
        <f>INDEX(bezrob_oferty_II_polrocze!$F$4:$F$545,MATCH(C131,bezrob_oferty_II_polrocze!$C$4:$C$545,0),1)</f>
        <v>1</v>
      </c>
      <c r="F131" s="33">
        <f aca="true" t="shared" si="2" ref="F131:F194">G131+H131+I131+K131+L131+M131+J131</f>
        <v>7</v>
      </c>
      <c r="G131" s="14">
        <v>7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5">
        <v>0</v>
      </c>
    </row>
    <row r="132" spans="1:13" ht="12">
      <c r="A132" s="12">
        <v>130</v>
      </c>
      <c r="B132" s="13" t="s">
        <v>802</v>
      </c>
      <c r="C132" s="31">
        <v>713201</v>
      </c>
      <c r="D132" s="14">
        <f>INDEX(bezrob_oferty_I_polrocze!$F$4:$F$546,MATCH(C132,bezrob_oferty_I_polrocze!$C$4:$C$546,0),1)</f>
        <v>1</v>
      </c>
      <c r="E132" s="14">
        <f>INDEX(bezrob_oferty_II_polrocze!$F$4:$F$545,MATCH(C132,bezrob_oferty_II_polrocze!$C$4:$C$545,0),1)</f>
        <v>1</v>
      </c>
      <c r="F132" s="33">
        <f t="shared" si="2"/>
        <v>2</v>
      </c>
      <c r="G132" s="14">
        <v>2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5">
        <v>0</v>
      </c>
    </row>
    <row r="133" spans="1:13" ht="12">
      <c r="A133" s="12">
        <v>131</v>
      </c>
      <c r="B133" s="13" t="s">
        <v>803</v>
      </c>
      <c r="C133" s="31">
        <v>713302</v>
      </c>
      <c r="D133" s="14">
        <f>INDEX(bezrob_oferty_I_polrocze!$F$4:$F$546,MATCH(C133,bezrob_oferty_I_polrocze!$C$4:$C$546,0),1)</f>
        <v>12</v>
      </c>
      <c r="E133" s="14">
        <f>INDEX(bezrob_oferty_II_polrocze!$F$4:$F$545,MATCH(C133,bezrob_oferty_II_polrocze!$C$4:$C$545,0),1)</f>
        <v>10</v>
      </c>
      <c r="F133" s="33">
        <f t="shared" si="2"/>
        <v>22</v>
      </c>
      <c r="G133" s="14">
        <v>19</v>
      </c>
      <c r="H133" s="14">
        <v>3</v>
      </c>
      <c r="I133" s="14">
        <v>0</v>
      </c>
      <c r="J133" s="14">
        <v>0</v>
      </c>
      <c r="K133" s="14">
        <v>0</v>
      </c>
      <c r="L133" s="14">
        <v>0</v>
      </c>
      <c r="M133" s="15">
        <v>0</v>
      </c>
    </row>
    <row r="134" spans="1:13" ht="12">
      <c r="A134" s="12">
        <v>132</v>
      </c>
      <c r="B134" s="13" t="s">
        <v>804</v>
      </c>
      <c r="C134" s="31">
        <v>713501</v>
      </c>
      <c r="D134" s="14">
        <f>INDEX(bezrob_oferty_I_polrocze!$F$4:$F$546,MATCH(C134,bezrob_oferty_I_polrocze!$C$4:$C$546,0),1)</f>
        <v>19</v>
      </c>
      <c r="E134" s="14">
        <f>INDEX(bezrob_oferty_II_polrocze!$F$4:$F$545,MATCH(C134,bezrob_oferty_II_polrocze!$C$4:$C$545,0),1)</f>
        <v>6</v>
      </c>
      <c r="F134" s="33">
        <f t="shared" si="2"/>
        <v>25</v>
      </c>
      <c r="G134" s="14">
        <v>25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5">
        <v>0</v>
      </c>
    </row>
    <row r="135" spans="1:13" ht="12">
      <c r="A135" s="12">
        <v>133</v>
      </c>
      <c r="B135" s="13" t="s">
        <v>805</v>
      </c>
      <c r="C135" s="31">
        <v>713502</v>
      </c>
      <c r="D135" s="14">
        <f>INDEX(bezrob_oferty_I_polrocze!$F$4:$F$546,MATCH(C135,bezrob_oferty_I_polrocze!$C$4:$C$546,0),1)</f>
        <v>0</v>
      </c>
      <c r="E135" s="14">
        <f>INDEX(bezrob_oferty_II_polrocze!$F$4:$F$545,MATCH(C135,bezrob_oferty_II_polrocze!$C$4:$C$545,0),1)</f>
        <v>1</v>
      </c>
      <c r="F135" s="33">
        <f t="shared" si="2"/>
        <v>1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1</v>
      </c>
      <c r="M135" s="15">
        <v>0</v>
      </c>
    </row>
    <row r="136" spans="1:13" ht="12">
      <c r="A136" s="12">
        <v>134</v>
      </c>
      <c r="B136" s="13" t="s">
        <v>806</v>
      </c>
      <c r="C136" s="31">
        <v>713601</v>
      </c>
      <c r="D136" s="14">
        <f>INDEX(bezrob_oferty_I_polrocze!$F$4:$F$546,MATCH(C136,bezrob_oferty_I_polrocze!$C$4:$C$546,0),1)</f>
        <v>1</v>
      </c>
      <c r="E136" s="14">
        <f>INDEX(bezrob_oferty_II_polrocze!$F$4:$F$545,MATCH(C136,bezrob_oferty_II_polrocze!$C$4:$C$545,0),1)</f>
        <v>0</v>
      </c>
      <c r="F136" s="33">
        <f t="shared" si="2"/>
        <v>1</v>
      </c>
      <c r="G136" s="14">
        <v>1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5">
        <v>0</v>
      </c>
    </row>
    <row r="137" spans="1:13" ht="12">
      <c r="A137" s="12">
        <v>135</v>
      </c>
      <c r="B137" s="13" t="s">
        <v>807</v>
      </c>
      <c r="C137" s="31">
        <v>713604</v>
      </c>
      <c r="D137" s="14">
        <f>INDEX(bezrob_oferty_I_polrocze!$F$4:$F$546,MATCH(C137,bezrob_oferty_I_polrocze!$C$4:$C$546,0),1)</f>
        <v>3</v>
      </c>
      <c r="E137" s="14">
        <f>INDEX(bezrob_oferty_II_polrocze!$F$4:$F$545,MATCH(C137,bezrob_oferty_II_polrocze!$C$4:$C$545,0),1)</f>
        <v>8</v>
      </c>
      <c r="F137" s="33">
        <f t="shared" si="2"/>
        <v>11</v>
      </c>
      <c r="G137" s="14">
        <v>6</v>
      </c>
      <c r="H137" s="14">
        <v>2</v>
      </c>
      <c r="I137" s="14">
        <v>0</v>
      </c>
      <c r="J137" s="14">
        <v>1</v>
      </c>
      <c r="K137" s="14">
        <v>2</v>
      </c>
      <c r="L137" s="14">
        <v>0</v>
      </c>
      <c r="M137" s="15">
        <v>0</v>
      </c>
    </row>
    <row r="138" spans="1:13" ht="12">
      <c r="A138" s="12">
        <v>136</v>
      </c>
      <c r="B138" s="13" t="s">
        <v>808</v>
      </c>
      <c r="C138" s="31">
        <v>713704</v>
      </c>
      <c r="D138" s="14">
        <f>INDEX(bezrob_oferty_I_polrocze!$F$4:$F$546,MATCH(C138,bezrob_oferty_I_polrocze!$C$4:$C$546,0),1)</f>
        <v>0</v>
      </c>
      <c r="E138" s="14">
        <f>INDEX(bezrob_oferty_II_polrocze!$F$4:$F$545,MATCH(C138,bezrob_oferty_II_polrocze!$C$4:$C$545,0),1)</f>
        <v>1</v>
      </c>
      <c r="F138" s="33">
        <f t="shared" si="2"/>
        <v>1</v>
      </c>
      <c r="G138" s="14">
        <v>1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5">
        <v>0</v>
      </c>
    </row>
    <row r="139" spans="1:13" ht="12">
      <c r="A139" s="12">
        <v>137</v>
      </c>
      <c r="B139" s="13" t="s">
        <v>809</v>
      </c>
      <c r="C139" s="31">
        <v>714101</v>
      </c>
      <c r="D139" s="14">
        <f>INDEX(bezrob_oferty_I_polrocze!$F$4:$F$546,MATCH(C139,bezrob_oferty_I_polrocze!$C$4:$C$546,0),1)</f>
        <v>8</v>
      </c>
      <c r="E139" s="14">
        <f>INDEX(bezrob_oferty_II_polrocze!$F$4:$F$545,MATCH(C139,bezrob_oferty_II_polrocze!$C$4:$C$545,0),1)</f>
        <v>10</v>
      </c>
      <c r="F139" s="33">
        <f t="shared" si="2"/>
        <v>18</v>
      </c>
      <c r="G139" s="14">
        <v>8</v>
      </c>
      <c r="H139" s="14">
        <v>0</v>
      </c>
      <c r="I139" s="14">
        <v>4</v>
      </c>
      <c r="J139" s="14">
        <v>0</v>
      </c>
      <c r="K139" s="14">
        <v>0</v>
      </c>
      <c r="L139" s="14">
        <v>6</v>
      </c>
      <c r="M139" s="15">
        <v>0</v>
      </c>
    </row>
    <row r="140" spans="1:13" ht="12">
      <c r="A140" s="12">
        <v>138</v>
      </c>
      <c r="B140" s="13" t="s">
        <v>810</v>
      </c>
      <c r="C140" s="31">
        <v>714102</v>
      </c>
      <c r="D140" s="14">
        <f>INDEX(bezrob_oferty_I_polrocze!$F$4:$F$546,MATCH(C140,bezrob_oferty_I_polrocze!$C$4:$C$546,0),1)</f>
        <v>6</v>
      </c>
      <c r="E140" s="14">
        <f>INDEX(bezrob_oferty_II_polrocze!$F$4:$F$545,MATCH(C140,bezrob_oferty_II_polrocze!$C$4:$C$545,0),1)</f>
        <v>0</v>
      </c>
      <c r="F140" s="33">
        <f t="shared" si="2"/>
        <v>6</v>
      </c>
      <c r="G140" s="14">
        <v>6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5">
        <v>0</v>
      </c>
    </row>
    <row r="141" spans="1:13" ht="12">
      <c r="A141" s="12">
        <v>139</v>
      </c>
      <c r="B141" s="13" t="s">
        <v>811</v>
      </c>
      <c r="C141" s="31">
        <v>714103</v>
      </c>
      <c r="D141" s="14">
        <f>INDEX(bezrob_oferty_I_polrocze!$F$4:$F$546,MATCH(C141,bezrob_oferty_I_polrocze!$C$4:$C$546,0),1)</f>
        <v>0</v>
      </c>
      <c r="E141" s="14">
        <f>INDEX(bezrob_oferty_II_polrocze!$F$4:$F$545,MATCH(C141,bezrob_oferty_II_polrocze!$C$4:$C$545,0),1)</f>
        <v>11</v>
      </c>
      <c r="F141" s="33">
        <f t="shared" si="2"/>
        <v>11</v>
      </c>
      <c r="G141" s="14">
        <v>2</v>
      </c>
      <c r="H141" s="14">
        <v>0</v>
      </c>
      <c r="I141" s="14">
        <v>0</v>
      </c>
      <c r="J141" s="14">
        <v>0</v>
      </c>
      <c r="K141" s="14">
        <v>2</v>
      </c>
      <c r="L141" s="14">
        <v>7</v>
      </c>
      <c r="M141" s="15">
        <v>0</v>
      </c>
    </row>
    <row r="142" spans="1:13" ht="12">
      <c r="A142" s="12">
        <v>140</v>
      </c>
      <c r="B142" s="13" t="s">
        <v>812</v>
      </c>
      <c r="C142" s="31">
        <v>714201</v>
      </c>
      <c r="D142" s="14">
        <f>INDEX(bezrob_oferty_I_polrocze!$F$4:$F$546,MATCH(C142,bezrob_oferty_I_polrocze!$C$4:$C$546,0),1)</f>
        <v>0</v>
      </c>
      <c r="E142" s="14">
        <f>INDEX(bezrob_oferty_II_polrocze!$F$4:$F$545,MATCH(C142,bezrob_oferty_II_polrocze!$C$4:$C$545,0),1)</f>
        <v>3</v>
      </c>
      <c r="F142" s="33">
        <f t="shared" si="2"/>
        <v>3</v>
      </c>
      <c r="G142" s="14">
        <v>2</v>
      </c>
      <c r="H142" s="14">
        <v>0</v>
      </c>
      <c r="I142" s="14">
        <v>0</v>
      </c>
      <c r="J142" s="14">
        <v>0</v>
      </c>
      <c r="K142" s="14">
        <v>0</v>
      </c>
      <c r="L142" s="14">
        <v>1</v>
      </c>
      <c r="M142" s="15">
        <v>0</v>
      </c>
    </row>
    <row r="143" spans="1:13" ht="12">
      <c r="A143" s="12">
        <v>141</v>
      </c>
      <c r="B143" s="13" t="s">
        <v>813</v>
      </c>
      <c r="C143" s="31">
        <v>714202</v>
      </c>
      <c r="D143" s="14">
        <f>INDEX(bezrob_oferty_I_polrocze!$F$4:$F$546,MATCH(C143,bezrob_oferty_I_polrocze!$C$4:$C$546,0),1)</f>
        <v>1</v>
      </c>
      <c r="E143" s="14">
        <f>INDEX(bezrob_oferty_II_polrocze!$F$4:$F$545,MATCH(C143,bezrob_oferty_II_polrocze!$C$4:$C$545,0),1)</f>
        <v>1</v>
      </c>
      <c r="F143" s="33">
        <f t="shared" si="2"/>
        <v>2</v>
      </c>
      <c r="G143" s="14">
        <v>2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5">
        <v>0</v>
      </c>
    </row>
    <row r="144" spans="1:13" ht="12">
      <c r="A144" s="12">
        <v>142</v>
      </c>
      <c r="B144" s="13" t="s">
        <v>814</v>
      </c>
      <c r="C144" s="31">
        <v>714204</v>
      </c>
      <c r="D144" s="14">
        <f>INDEX(bezrob_oferty_I_polrocze!$F$4:$F$546,MATCH(C144,bezrob_oferty_I_polrocze!$C$4:$C$546,0),1)</f>
        <v>0</v>
      </c>
      <c r="E144" s="14">
        <f>INDEX(bezrob_oferty_II_polrocze!$F$4:$F$545,MATCH(C144,bezrob_oferty_II_polrocze!$C$4:$C$545,0),1)</f>
        <v>1</v>
      </c>
      <c r="F144" s="33">
        <f t="shared" si="2"/>
        <v>1</v>
      </c>
      <c r="G144" s="14">
        <v>1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5">
        <v>0</v>
      </c>
    </row>
    <row r="145" spans="1:13" ht="12">
      <c r="A145" s="12">
        <v>143</v>
      </c>
      <c r="B145" s="13" t="s">
        <v>815</v>
      </c>
      <c r="C145" s="31">
        <v>714290</v>
      </c>
      <c r="D145" s="14">
        <v>0</v>
      </c>
      <c r="E145" s="14">
        <f>INDEX(bezrob_oferty_II_polrocze!$F$4:$F$545,MATCH(C145,bezrob_oferty_II_polrocze!$C$4:$C$545,0),1)</f>
        <v>3</v>
      </c>
      <c r="F145" s="33">
        <f t="shared" si="2"/>
        <v>3</v>
      </c>
      <c r="G145" s="14">
        <v>3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5">
        <v>0</v>
      </c>
    </row>
    <row r="146" spans="1:13" ht="12">
      <c r="A146" s="12">
        <v>144</v>
      </c>
      <c r="B146" s="13" t="s">
        <v>816</v>
      </c>
      <c r="C146" s="31">
        <v>721202</v>
      </c>
      <c r="D146" s="14">
        <f>INDEX(bezrob_oferty_I_polrocze!$F$4:$F$546,MATCH(C146,bezrob_oferty_I_polrocze!$C$4:$C$546,0),1)</f>
        <v>10</v>
      </c>
      <c r="E146" s="14">
        <f>INDEX(bezrob_oferty_II_polrocze!$F$4:$F$545,MATCH(C146,bezrob_oferty_II_polrocze!$C$4:$C$545,0),1)</f>
        <v>22</v>
      </c>
      <c r="F146" s="33">
        <f t="shared" si="2"/>
        <v>32</v>
      </c>
      <c r="G146" s="14">
        <v>28</v>
      </c>
      <c r="H146" s="14">
        <v>4</v>
      </c>
      <c r="I146" s="14">
        <v>0</v>
      </c>
      <c r="J146" s="14">
        <v>0</v>
      </c>
      <c r="K146" s="14">
        <v>0</v>
      </c>
      <c r="L146" s="14">
        <v>0</v>
      </c>
      <c r="M146" s="15">
        <v>0</v>
      </c>
    </row>
    <row r="147" spans="1:13" ht="12">
      <c r="A147" s="12">
        <v>145</v>
      </c>
      <c r="B147" s="13" t="s">
        <v>817</v>
      </c>
      <c r="C147" s="31">
        <v>721203</v>
      </c>
      <c r="D147" s="14">
        <f>INDEX(bezrob_oferty_I_polrocze!$F$4:$F$546,MATCH(C147,bezrob_oferty_I_polrocze!$C$4:$C$546,0),1)</f>
        <v>10</v>
      </c>
      <c r="E147" s="14">
        <f>INDEX(bezrob_oferty_II_polrocze!$F$4:$F$545,MATCH(C147,bezrob_oferty_II_polrocze!$C$4:$C$545,0),1)</f>
        <v>23</v>
      </c>
      <c r="F147" s="33">
        <f t="shared" si="2"/>
        <v>33</v>
      </c>
      <c r="G147" s="14">
        <v>33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5">
        <v>0</v>
      </c>
    </row>
    <row r="148" spans="1:13" ht="12">
      <c r="A148" s="12">
        <v>146</v>
      </c>
      <c r="B148" s="13" t="s">
        <v>818</v>
      </c>
      <c r="C148" s="31">
        <v>721303</v>
      </c>
      <c r="D148" s="14">
        <f>INDEX(bezrob_oferty_I_polrocze!$F$4:$F$546,MATCH(C148,bezrob_oferty_I_polrocze!$C$4:$C$546,0),1)</f>
        <v>1</v>
      </c>
      <c r="E148" s="14">
        <f>INDEX(bezrob_oferty_II_polrocze!$F$4:$F$545,MATCH(C148,bezrob_oferty_II_polrocze!$C$4:$C$545,0),1)</f>
        <v>1</v>
      </c>
      <c r="F148" s="33">
        <f t="shared" si="2"/>
        <v>2</v>
      </c>
      <c r="G148" s="14">
        <v>2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5">
        <v>0</v>
      </c>
    </row>
    <row r="149" spans="1:13" ht="12">
      <c r="A149" s="12">
        <v>147</v>
      </c>
      <c r="B149" s="13" t="s">
        <v>819</v>
      </c>
      <c r="C149" s="31">
        <v>721390</v>
      </c>
      <c r="D149" s="14">
        <f>INDEX(bezrob_oferty_I_polrocze!$F$4:$F$546,MATCH(C149,bezrob_oferty_I_polrocze!$C$4:$C$546,0),1)</f>
        <v>5</v>
      </c>
      <c r="E149" s="14">
        <f>INDEX(bezrob_oferty_II_polrocze!$F$4:$F$545,MATCH(C149,bezrob_oferty_II_polrocze!$C$4:$C$545,0),1)</f>
        <v>0</v>
      </c>
      <c r="F149" s="33">
        <f t="shared" si="2"/>
        <v>5</v>
      </c>
      <c r="G149" s="14">
        <v>5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5">
        <v>0</v>
      </c>
    </row>
    <row r="150" spans="1:13" ht="12">
      <c r="A150" s="12">
        <v>148</v>
      </c>
      <c r="B150" s="13" t="s">
        <v>820</v>
      </c>
      <c r="C150" s="31">
        <v>721403</v>
      </c>
      <c r="D150" s="14">
        <f>INDEX(bezrob_oferty_I_polrocze!$F$4:$F$546,MATCH(C150,bezrob_oferty_I_polrocze!$C$4:$C$546,0),1)</f>
        <v>0</v>
      </c>
      <c r="E150" s="14">
        <f>INDEX(bezrob_oferty_II_polrocze!$F$4:$F$545,MATCH(C150,bezrob_oferty_II_polrocze!$C$4:$C$545,0),1)</f>
        <v>1</v>
      </c>
      <c r="F150" s="33">
        <f t="shared" si="2"/>
        <v>1</v>
      </c>
      <c r="G150" s="14">
        <v>1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5">
        <v>0</v>
      </c>
    </row>
    <row r="151" spans="1:13" ht="12">
      <c r="A151" s="12">
        <v>149</v>
      </c>
      <c r="B151" s="13" t="s">
        <v>821</v>
      </c>
      <c r="C151" s="31">
        <v>722204</v>
      </c>
      <c r="D151" s="14">
        <f>INDEX(bezrob_oferty_I_polrocze!$F$4:$F$546,MATCH(C151,bezrob_oferty_I_polrocze!$C$4:$C$546,0),1)</f>
        <v>26</v>
      </c>
      <c r="E151" s="14">
        <f>INDEX(bezrob_oferty_II_polrocze!$F$4:$F$545,MATCH(C151,bezrob_oferty_II_polrocze!$C$4:$C$545,0),1)</f>
        <v>25</v>
      </c>
      <c r="F151" s="33">
        <f t="shared" si="2"/>
        <v>51</v>
      </c>
      <c r="G151" s="14">
        <v>50</v>
      </c>
      <c r="H151" s="14">
        <v>0</v>
      </c>
      <c r="I151" s="14">
        <v>0</v>
      </c>
      <c r="J151" s="14">
        <v>0</v>
      </c>
      <c r="K151" s="14">
        <v>1</v>
      </c>
      <c r="L151" s="14">
        <v>0</v>
      </c>
      <c r="M151" s="15">
        <v>0</v>
      </c>
    </row>
    <row r="152" spans="1:13" ht="12">
      <c r="A152" s="12">
        <v>150</v>
      </c>
      <c r="B152" s="13" t="s">
        <v>822</v>
      </c>
      <c r="C152" s="31">
        <v>722290</v>
      </c>
      <c r="D152" s="14">
        <v>0</v>
      </c>
      <c r="E152" s="14">
        <f>INDEX(bezrob_oferty_II_polrocze!$F$4:$F$545,MATCH(C152,bezrob_oferty_II_polrocze!$C$4:$C$545,0),1)</f>
        <v>6</v>
      </c>
      <c r="F152" s="33">
        <f t="shared" si="2"/>
        <v>6</v>
      </c>
      <c r="G152" s="14">
        <v>6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5">
        <v>0</v>
      </c>
    </row>
    <row r="153" spans="1:13" ht="12">
      <c r="A153" s="12">
        <v>151</v>
      </c>
      <c r="B153" s="13" t="s">
        <v>823</v>
      </c>
      <c r="C153" s="31">
        <v>722301</v>
      </c>
      <c r="D153" s="14">
        <f>INDEX(bezrob_oferty_I_polrocze!$F$4:$F$546,MATCH(C153,bezrob_oferty_I_polrocze!$C$4:$C$546,0),1)</f>
        <v>0</v>
      </c>
      <c r="E153" s="14">
        <f>INDEX(bezrob_oferty_II_polrocze!$F$4:$F$545,MATCH(C153,bezrob_oferty_II_polrocze!$C$4:$C$545,0),1)</f>
        <v>1</v>
      </c>
      <c r="F153" s="33">
        <f t="shared" si="2"/>
        <v>1</v>
      </c>
      <c r="G153" s="14">
        <v>1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5">
        <v>0</v>
      </c>
    </row>
    <row r="154" spans="1:13" ht="12">
      <c r="A154" s="12">
        <v>152</v>
      </c>
      <c r="B154" s="13" t="s">
        <v>824</v>
      </c>
      <c r="C154" s="31">
        <v>722303</v>
      </c>
      <c r="D154" s="14">
        <f>INDEX(bezrob_oferty_I_polrocze!$F$4:$F$546,MATCH(C154,bezrob_oferty_I_polrocze!$C$4:$C$546,0),1)</f>
        <v>19</v>
      </c>
      <c r="E154" s="14">
        <f>INDEX(bezrob_oferty_II_polrocze!$F$4:$F$545,MATCH(C154,bezrob_oferty_II_polrocze!$C$4:$C$545,0),1)</f>
        <v>0</v>
      </c>
      <c r="F154" s="33">
        <f t="shared" si="2"/>
        <v>19</v>
      </c>
      <c r="G154" s="14">
        <v>14</v>
      </c>
      <c r="H154" s="14">
        <v>5</v>
      </c>
      <c r="I154" s="14">
        <v>0</v>
      </c>
      <c r="J154" s="14">
        <v>0</v>
      </c>
      <c r="K154" s="14">
        <v>0</v>
      </c>
      <c r="L154" s="14">
        <v>0</v>
      </c>
      <c r="M154" s="15">
        <v>0</v>
      </c>
    </row>
    <row r="155" spans="1:13" ht="12">
      <c r="A155" s="12">
        <v>153</v>
      </c>
      <c r="B155" s="13" t="s">
        <v>825</v>
      </c>
      <c r="C155" s="31">
        <v>722304</v>
      </c>
      <c r="D155" s="14">
        <f>INDEX(bezrob_oferty_I_polrocze!$F$4:$F$546,MATCH(C155,bezrob_oferty_I_polrocze!$C$4:$C$546,0),1)</f>
        <v>1</v>
      </c>
      <c r="E155" s="14">
        <f>INDEX(bezrob_oferty_II_polrocze!$F$4:$F$545,MATCH(C155,bezrob_oferty_II_polrocze!$C$4:$C$545,0),1)</f>
        <v>1</v>
      </c>
      <c r="F155" s="33">
        <f t="shared" si="2"/>
        <v>2</v>
      </c>
      <c r="G155" s="14">
        <v>2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5">
        <v>0</v>
      </c>
    </row>
    <row r="156" spans="1:13" ht="12">
      <c r="A156" s="12">
        <v>154</v>
      </c>
      <c r="B156" s="13" t="s">
        <v>826</v>
      </c>
      <c r="C156" s="31">
        <v>723104</v>
      </c>
      <c r="D156" s="14">
        <f>INDEX(bezrob_oferty_I_polrocze!$F$4:$F$546,MATCH(C156,bezrob_oferty_I_polrocze!$C$4:$C$546,0),1)</f>
        <v>0</v>
      </c>
      <c r="E156" s="14">
        <f>INDEX(bezrob_oferty_II_polrocze!$F$4:$F$545,MATCH(C156,bezrob_oferty_II_polrocze!$C$4:$C$545,0),1)</f>
        <v>5</v>
      </c>
      <c r="F156" s="33">
        <f t="shared" si="2"/>
        <v>5</v>
      </c>
      <c r="G156" s="14">
        <v>4</v>
      </c>
      <c r="H156" s="14">
        <v>0</v>
      </c>
      <c r="I156" s="14">
        <v>0</v>
      </c>
      <c r="J156" s="14">
        <v>0</v>
      </c>
      <c r="K156" s="14">
        <v>0</v>
      </c>
      <c r="L156" s="14">
        <v>1</v>
      </c>
      <c r="M156" s="15">
        <v>0</v>
      </c>
    </row>
    <row r="157" spans="1:13" ht="12">
      <c r="A157" s="12">
        <v>155</v>
      </c>
      <c r="B157" s="13" t="s">
        <v>827</v>
      </c>
      <c r="C157" s="31">
        <v>723105</v>
      </c>
      <c r="D157" s="14">
        <f>INDEX(bezrob_oferty_I_polrocze!$F$4:$F$546,MATCH(C157,bezrob_oferty_I_polrocze!$C$4:$C$546,0),1)</f>
        <v>8</v>
      </c>
      <c r="E157" s="14">
        <f>INDEX(bezrob_oferty_II_polrocze!$F$4:$F$545,MATCH(C157,bezrob_oferty_II_polrocze!$C$4:$C$545,0),1)</f>
        <v>7</v>
      </c>
      <c r="F157" s="33">
        <f t="shared" si="2"/>
        <v>15</v>
      </c>
      <c r="G157" s="14">
        <v>6</v>
      </c>
      <c r="H157" s="14">
        <v>2</v>
      </c>
      <c r="I157" s="14">
        <v>0</v>
      </c>
      <c r="J157" s="14">
        <v>1</v>
      </c>
      <c r="K157" s="14">
        <v>3</v>
      </c>
      <c r="L157" s="14">
        <v>3</v>
      </c>
      <c r="M157" s="15">
        <v>0</v>
      </c>
    </row>
    <row r="158" spans="1:13" ht="12">
      <c r="A158" s="12">
        <v>156</v>
      </c>
      <c r="B158" s="13" t="s">
        <v>828</v>
      </c>
      <c r="C158" s="31">
        <v>723304</v>
      </c>
      <c r="D158" s="14">
        <f>INDEX(bezrob_oferty_I_polrocze!$F$4:$F$546,MATCH(C158,bezrob_oferty_I_polrocze!$C$4:$C$546,0),1)</f>
        <v>0</v>
      </c>
      <c r="E158" s="14">
        <f>INDEX(bezrob_oferty_II_polrocze!$F$4:$F$545,MATCH(C158,bezrob_oferty_II_polrocze!$C$4:$C$545,0),1)</f>
        <v>1</v>
      </c>
      <c r="F158" s="33">
        <f t="shared" si="2"/>
        <v>1</v>
      </c>
      <c r="G158" s="14">
        <v>1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5">
        <v>0</v>
      </c>
    </row>
    <row r="159" spans="1:13" ht="12">
      <c r="A159" s="12">
        <v>157</v>
      </c>
      <c r="B159" s="13" t="s">
        <v>829</v>
      </c>
      <c r="C159" s="31">
        <v>723306</v>
      </c>
      <c r="D159" s="14">
        <f>INDEX(bezrob_oferty_I_polrocze!$F$4:$F$546,MATCH(C159,bezrob_oferty_I_polrocze!$C$4:$C$546,0),1)</f>
        <v>0</v>
      </c>
      <c r="E159" s="14">
        <f>INDEX(bezrob_oferty_II_polrocze!$F$4:$F$545,MATCH(C159,bezrob_oferty_II_polrocze!$C$4:$C$545,0),1)</f>
        <v>1</v>
      </c>
      <c r="F159" s="33">
        <f t="shared" si="2"/>
        <v>1</v>
      </c>
      <c r="G159" s="14">
        <v>1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5">
        <v>0</v>
      </c>
    </row>
    <row r="160" spans="1:13" ht="12">
      <c r="A160" s="12">
        <v>158</v>
      </c>
      <c r="B160" s="13" t="s">
        <v>830</v>
      </c>
      <c r="C160" s="31">
        <v>724102</v>
      </c>
      <c r="D160" s="14">
        <f>INDEX(bezrob_oferty_I_polrocze!$F$4:$F$546,MATCH(C160,bezrob_oferty_I_polrocze!$C$4:$C$546,0),1)</f>
        <v>0</v>
      </c>
      <c r="E160" s="14">
        <f>INDEX(bezrob_oferty_II_polrocze!$F$4:$F$545,MATCH(C160,bezrob_oferty_II_polrocze!$C$4:$C$545,0),1)</f>
        <v>2</v>
      </c>
      <c r="F160" s="33">
        <f t="shared" si="2"/>
        <v>2</v>
      </c>
      <c r="G160" s="14">
        <v>2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5">
        <v>0</v>
      </c>
    </row>
    <row r="161" spans="1:13" ht="12">
      <c r="A161" s="12">
        <v>159</v>
      </c>
      <c r="B161" s="13" t="s">
        <v>831</v>
      </c>
      <c r="C161" s="31">
        <v>724201</v>
      </c>
      <c r="D161" s="14">
        <f>INDEX(bezrob_oferty_I_polrocze!$F$4:$F$546,MATCH(C161,bezrob_oferty_I_polrocze!$C$4:$C$546,0),1)</f>
        <v>3</v>
      </c>
      <c r="E161" s="14">
        <f>INDEX(bezrob_oferty_II_polrocze!$F$4:$F$545,MATCH(C161,bezrob_oferty_II_polrocze!$C$4:$C$545,0),1)</f>
        <v>1</v>
      </c>
      <c r="F161" s="33">
        <f t="shared" si="2"/>
        <v>4</v>
      </c>
      <c r="G161" s="14">
        <v>4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5">
        <v>0</v>
      </c>
    </row>
    <row r="162" spans="1:13" ht="12">
      <c r="A162" s="12">
        <v>160</v>
      </c>
      <c r="B162" s="13" t="s">
        <v>832</v>
      </c>
      <c r="C162" s="31">
        <v>724204</v>
      </c>
      <c r="D162" s="14">
        <f>INDEX(bezrob_oferty_I_polrocze!$F$4:$F$546,MATCH(C162,bezrob_oferty_I_polrocze!$C$4:$C$546,0),1)</f>
        <v>5</v>
      </c>
      <c r="E162" s="14">
        <f>INDEX(bezrob_oferty_II_polrocze!$F$4:$F$545,MATCH(C162,bezrob_oferty_II_polrocze!$C$4:$C$545,0),1)</f>
        <v>0</v>
      </c>
      <c r="F162" s="33">
        <f t="shared" si="2"/>
        <v>5</v>
      </c>
      <c r="G162" s="14">
        <v>5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5">
        <v>0</v>
      </c>
    </row>
    <row r="163" spans="1:13" ht="12">
      <c r="A163" s="12">
        <v>161</v>
      </c>
      <c r="B163" s="13" t="s">
        <v>833</v>
      </c>
      <c r="C163" s="31">
        <v>724212</v>
      </c>
      <c r="D163" s="14">
        <f>INDEX(bezrob_oferty_I_polrocze!$F$4:$F$546,MATCH(C163,bezrob_oferty_I_polrocze!$C$4:$C$546,0),1)</f>
        <v>1</v>
      </c>
      <c r="E163" s="14">
        <v>0</v>
      </c>
      <c r="F163" s="33">
        <f t="shared" si="2"/>
        <v>1</v>
      </c>
      <c r="G163" s="14">
        <v>1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5">
        <v>0</v>
      </c>
    </row>
    <row r="164" spans="1:13" ht="12">
      <c r="A164" s="12">
        <v>162</v>
      </c>
      <c r="B164" s="13" t="s">
        <v>834</v>
      </c>
      <c r="C164" s="31">
        <v>724301</v>
      </c>
      <c r="D164" s="14">
        <f>INDEX(bezrob_oferty_I_polrocze!$F$4:$F$546,MATCH(C164,bezrob_oferty_I_polrocze!$C$4:$C$546,0),1)</f>
        <v>3</v>
      </c>
      <c r="E164" s="14">
        <f>INDEX(bezrob_oferty_II_polrocze!$F$4:$F$545,MATCH(C164,bezrob_oferty_II_polrocze!$C$4:$C$545,0),1)</f>
        <v>1</v>
      </c>
      <c r="F164" s="33">
        <f t="shared" si="2"/>
        <v>4</v>
      </c>
      <c r="G164" s="14">
        <v>1</v>
      </c>
      <c r="H164" s="14">
        <v>1</v>
      </c>
      <c r="I164" s="14">
        <v>0</v>
      </c>
      <c r="J164" s="14">
        <v>0</v>
      </c>
      <c r="K164" s="14">
        <v>2</v>
      </c>
      <c r="L164" s="14">
        <v>0</v>
      </c>
      <c r="M164" s="15">
        <v>0</v>
      </c>
    </row>
    <row r="165" spans="1:13" ht="12">
      <c r="A165" s="12">
        <v>163</v>
      </c>
      <c r="B165" s="13" t="s">
        <v>835</v>
      </c>
      <c r="C165" s="31">
        <v>724404</v>
      </c>
      <c r="D165" s="14">
        <v>0</v>
      </c>
      <c r="E165" s="14">
        <f>INDEX(bezrob_oferty_II_polrocze!$F$4:$F$545,MATCH(C165,bezrob_oferty_II_polrocze!$C$4:$C$545,0),1)</f>
        <v>1</v>
      </c>
      <c r="F165" s="33">
        <f t="shared" si="2"/>
        <v>1</v>
      </c>
      <c r="G165" s="14">
        <v>1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5">
        <v>0</v>
      </c>
    </row>
    <row r="166" spans="1:13" ht="12">
      <c r="A166" s="12">
        <v>164</v>
      </c>
      <c r="B166" s="13" t="s">
        <v>836</v>
      </c>
      <c r="C166" s="31">
        <v>724405</v>
      </c>
      <c r="D166" s="14">
        <f>INDEX(bezrob_oferty_I_polrocze!$F$4:$F$546,MATCH(C166,bezrob_oferty_I_polrocze!$C$4:$C$546,0),1)</f>
        <v>6</v>
      </c>
      <c r="E166" s="14">
        <v>0</v>
      </c>
      <c r="F166" s="33">
        <f t="shared" si="2"/>
        <v>6</v>
      </c>
      <c r="G166" s="14">
        <v>6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5">
        <v>0</v>
      </c>
    </row>
    <row r="167" spans="1:13" ht="12">
      <c r="A167" s="12">
        <v>165</v>
      </c>
      <c r="B167" s="13" t="s">
        <v>837</v>
      </c>
      <c r="C167" s="31">
        <v>731103</v>
      </c>
      <c r="D167" s="14">
        <f>INDEX(bezrob_oferty_I_polrocze!$F$4:$F$546,MATCH(C167,bezrob_oferty_I_polrocze!$C$4:$C$546,0),1)</f>
        <v>0</v>
      </c>
      <c r="E167" s="14">
        <f>INDEX(bezrob_oferty_II_polrocze!$F$4:$F$545,MATCH(C167,bezrob_oferty_II_polrocze!$C$4:$C$545,0),1)</f>
        <v>0</v>
      </c>
      <c r="F167" s="33">
        <f t="shared" si="2"/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5">
        <v>0</v>
      </c>
    </row>
    <row r="168" spans="1:13" ht="12">
      <c r="A168" s="12">
        <v>166</v>
      </c>
      <c r="B168" s="13" t="s">
        <v>838</v>
      </c>
      <c r="C168" s="31">
        <v>734601</v>
      </c>
      <c r="D168" s="14">
        <f>INDEX(bezrob_oferty_I_polrocze!$F$4:$F$546,MATCH(C168,bezrob_oferty_I_polrocze!$C$4:$C$546,0),1)</f>
        <v>7</v>
      </c>
      <c r="E168" s="14">
        <v>0</v>
      </c>
      <c r="F168" s="33">
        <f t="shared" si="2"/>
        <v>7</v>
      </c>
      <c r="G168" s="14">
        <v>2</v>
      </c>
      <c r="H168" s="14">
        <v>5</v>
      </c>
      <c r="I168" s="14">
        <v>0</v>
      </c>
      <c r="J168" s="14">
        <v>0</v>
      </c>
      <c r="K168" s="14">
        <v>0</v>
      </c>
      <c r="L168" s="14">
        <v>0</v>
      </c>
      <c r="M168" s="15">
        <v>0</v>
      </c>
    </row>
    <row r="169" spans="1:13" ht="12">
      <c r="A169" s="12">
        <v>167</v>
      </c>
      <c r="B169" s="13" t="s">
        <v>839</v>
      </c>
      <c r="C169" s="31">
        <v>734602</v>
      </c>
      <c r="D169" s="14">
        <v>0</v>
      </c>
      <c r="E169" s="14">
        <f>INDEX(bezrob_oferty_II_polrocze!$F$4:$F$545,MATCH(C169,bezrob_oferty_II_polrocze!$C$4:$C$545,0),1)</f>
        <v>2</v>
      </c>
      <c r="F169" s="33">
        <f t="shared" si="2"/>
        <v>2</v>
      </c>
      <c r="G169" s="14">
        <v>2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5">
        <v>0</v>
      </c>
    </row>
    <row r="170" spans="1:13" ht="12">
      <c r="A170" s="12">
        <v>168</v>
      </c>
      <c r="B170" s="13" t="s">
        <v>840</v>
      </c>
      <c r="C170" s="31">
        <v>741103</v>
      </c>
      <c r="D170" s="14">
        <f>INDEX(bezrob_oferty_I_polrocze!$F$4:$F$546,MATCH(C170,bezrob_oferty_I_polrocze!$C$4:$C$546,0),1)</f>
        <v>0</v>
      </c>
      <c r="E170" s="14">
        <f>INDEX(bezrob_oferty_II_polrocze!$F$4:$F$545,MATCH(C170,bezrob_oferty_II_polrocze!$C$4:$C$545,0),1)</f>
        <v>0</v>
      </c>
      <c r="F170" s="33">
        <f t="shared" si="2"/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5">
        <v>0</v>
      </c>
    </row>
    <row r="171" spans="1:13" ht="12">
      <c r="A171" s="12">
        <v>169</v>
      </c>
      <c r="B171" s="13" t="s">
        <v>841</v>
      </c>
      <c r="C171" s="31">
        <v>741104</v>
      </c>
      <c r="D171" s="14">
        <f>INDEX(bezrob_oferty_I_polrocze!$F$4:$F$546,MATCH(C171,bezrob_oferty_I_polrocze!$C$4:$C$546,0),1)</f>
        <v>10</v>
      </c>
      <c r="E171" s="14">
        <f>INDEX(bezrob_oferty_II_polrocze!$F$4:$F$545,MATCH(C171,bezrob_oferty_II_polrocze!$C$4:$C$545,0),1)</f>
        <v>9</v>
      </c>
      <c r="F171" s="33">
        <f t="shared" si="2"/>
        <v>19</v>
      </c>
      <c r="G171" s="14">
        <v>17</v>
      </c>
      <c r="H171" s="14">
        <v>2</v>
      </c>
      <c r="I171" s="14">
        <v>0</v>
      </c>
      <c r="J171" s="14">
        <v>0</v>
      </c>
      <c r="K171" s="14">
        <v>0</v>
      </c>
      <c r="L171" s="14">
        <v>0</v>
      </c>
      <c r="M171" s="15">
        <v>0</v>
      </c>
    </row>
    <row r="172" spans="1:13" ht="12">
      <c r="A172" s="12">
        <v>170</v>
      </c>
      <c r="B172" s="13" t="s">
        <v>842</v>
      </c>
      <c r="C172" s="31">
        <v>741190</v>
      </c>
      <c r="D172" s="14">
        <f>INDEX(bezrob_oferty_I_polrocze!$F$4:$F$546,MATCH(C172,bezrob_oferty_I_polrocze!$C$4:$C$546,0),1)</f>
        <v>1</v>
      </c>
      <c r="E172" s="14">
        <f>INDEX(bezrob_oferty_II_polrocze!$F$4:$F$545,MATCH(C172,bezrob_oferty_II_polrocze!$C$4:$C$545,0),1)</f>
        <v>1</v>
      </c>
      <c r="F172" s="33">
        <f t="shared" si="2"/>
        <v>2</v>
      </c>
      <c r="G172" s="14">
        <v>2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5">
        <v>0</v>
      </c>
    </row>
    <row r="173" spans="1:13" ht="12">
      <c r="A173" s="12">
        <v>171</v>
      </c>
      <c r="B173" s="13" t="s">
        <v>843</v>
      </c>
      <c r="C173" s="31">
        <v>741201</v>
      </c>
      <c r="D173" s="14">
        <f>INDEX(bezrob_oferty_I_polrocze!$F$4:$F$546,MATCH(C173,bezrob_oferty_I_polrocze!$C$4:$C$546,0),1)</f>
        <v>16</v>
      </c>
      <c r="E173" s="14">
        <f>INDEX(bezrob_oferty_II_polrocze!$F$4:$F$545,MATCH(C173,bezrob_oferty_II_polrocze!$C$4:$C$545,0),1)</f>
        <v>10</v>
      </c>
      <c r="F173" s="33">
        <f t="shared" si="2"/>
        <v>26</v>
      </c>
      <c r="G173" s="14">
        <v>21</v>
      </c>
      <c r="H173" s="14">
        <v>0</v>
      </c>
      <c r="I173" s="14">
        <v>0</v>
      </c>
      <c r="J173" s="14">
        <v>1</v>
      </c>
      <c r="K173" s="14">
        <v>3</v>
      </c>
      <c r="L173" s="14">
        <v>1</v>
      </c>
      <c r="M173" s="15">
        <v>0</v>
      </c>
    </row>
    <row r="174" spans="1:13" ht="12">
      <c r="A174" s="12">
        <v>172</v>
      </c>
      <c r="B174" s="13" t="s">
        <v>844</v>
      </c>
      <c r="C174" s="31">
        <v>741203</v>
      </c>
      <c r="D174" s="14">
        <f>INDEX(bezrob_oferty_I_polrocze!$F$4:$F$546,MATCH(C174,bezrob_oferty_I_polrocze!$C$4:$C$546,0),1)</f>
        <v>5</v>
      </c>
      <c r="E174" s="14">
        <f>INDEX(bezrob_oferty_II_polrocze!$F$4:$F$545,MATCH(C174,bezrob_oferty_II_polrocze!$C$4:$C$545,0),1)</f>
        <v>8</v>
      </c>
      <c r="F174" s="33">
        <f t="shared" si="2"/>
        <v>13</v>
      </c>
      <c r="G174" s="14">
        <v>12</v>
      </c>
      <c r="H174" s="14">
        <v>0</v>
      </c>
      <c r="I174" s="14">
        <v>0</v>
      </c>
      <c r="J174" s="14">
        <v>0</v>
      </c>
      <c r="K174" s="14">
        <v>1</v>
      </c>
      <c r="L174" s="14">
        <v>0</v>
      </c>
      <c r="M174" s="15">
        <v>0</v>
      </c>
    </row>
    <row r="175" spans="1:13" ht="12">
      <c r="A175" s="12">
        <v>173</v>
      </c>
      <c r="B175" s="13" t="s">
        <v>845</v>
      </c>
      <c r="C175" s="31">
        <v>741390</v>
      </c>
      <c r="D175" s="14">
        <v>2</v>
      </c>
      <c r="E175" s="14">
        <f>INDEX(bezrob_oferty_II_polrocze!$F$4:$F$545,MATCH(C175,bezrob_oferty_II_polrocze!$C$4:$C$545,0),1)</f>
        <v>0</v>
      </c>
      <c r="F175" s="33">
        <f t="shared" si="2"/>
        <v>2</v>
      </c>
      <c r="G175" s="14">
        <v>2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5">
        <v>0</v>
      </c>
    </row>
    <row r="176" spans="1:13" ht="12">
      <c r="A176" s="12">
        <v>174</v>
      </c>
      <c r="B176" s="13" t="s">
        <v>846</v>
      </c>
      <c r="C176" s="31">
        <v>741401</v>
      </c>
      <c r="D176" s="14">
        <f>INDEX(bezrob_oferty_I_polrocze!$F$4:$F$546,MATCH(C176,bezrob_oferty_I_polrocze!$C$4:$C$546,0),1)</f>
        <v>0</v>
      </c>
      <c r="E176" s="14">
        <f>INDEX(bezrob_oferty_II_polrocze!$F$4:$F$545,MATCH(C176,bezrob_oferty_II_polrocze!$C$4:$C$545,0),1)</f>
        <v>1</v>
      </c>
      <c r="F176" s="33">
        <f t="shared" si="2"/>
        <v>1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5">
        <v>0</v>
      </c>
    </row>
    <row r="177" spans="1:13" ht="12">
      <c r="A177" s="12">
        <v>175</v>
      </c>
      <c r="B177" s="13" t="s">
        <v>847</v>
      </c>
      <c r="C177" s="31">
        <v>742190</v>
      </c>
      <c r="D177" s="14">
        <f>INDEX(bezrob_oferty_I_polrocze!$F$4:$F$546,MATCH(C177,bezrob_oferty_I_polrocze!$C$4:$C$546,0),1)</f>
        <v>51</v>
      </c>
      <c r="E177" s="14">
        <f>INDEX(bezrob_oferty_II_polrocze!$F$4:$F$545,MATCH(C177,bezrob_oferty_II_polrocze!$C$4:$C$545,0),1)</f>
        <v>45</v>
      </c>
      <c r="F177" s="33">
        <f t="shared" si="2"/>
        <v>96</v>
      </c>
      <c r="G177" s="14">
        <v>96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5">
        <v>0</v>
      </c>
    </row>
    <row r="178" spans="1:13" ht="12">
      <c r="A178" s="12">
        <v>176</v>
      </c>
      <c r="B178" s="13" t="s">
        <v>848</v>
      </c>
      <c r="C178" s="31">
        <v>742204</v>
      </c>
      <c r="D178" s="14">
        <f>INDEX(bezrob_oferty_I_polrocze!$F$4:$F$546,MATCH(C178,bezrob_oferty_I_polrocze!$C$4:$C$546,0),1)</f>
        <v>66</v>
      </c>
      <c r="E178" s="14">
        <f>INDEX(bezrob_oferty_II_polrocze!$F$4:$F$545,MATCH(C178,bezrob_oferty_II_polrocze!$C$4:$C$545,0),1)</f>
        <v>48</v>
      </c>
      <c r="F178" s="33">
        <f t="shared" si="2"/>
        <v>114</v>
      </c>
      <c r="G178" s="14">
        <v>102</v>
      </c>
      <c r="H178" s="14">
        <v>1</v>
      </c>
      <c r="I178" s="14">
        <v>0</v>
      </c>
      <c r="J178" s="14">
        <v>0</v>
      </c>
      <c r="K178" s="14">
        <v>4</v>
      </c>
      <c r="L178" s="14">
        <v>7</v>
      </c>
      <c r="M178" s="15">
        <v>0</v>
      </c>
    </row>
    <row r="179" spans="1:13" ht="12">
      <c r="A179" s="12">
        <v>177</v>
      </c>
      <c r="B179" s="13" t="s">
        <v>849</v>
      </c>
      <c r="C179" s="31">
        <v>742207</v>
      </c>
      <c r="D179" s="14">
        <f>INDEX(bezrob_oferty_I_polrocze!$F$4:$F$546,MATCH(C179,bezrob_oferty_I_polrocze!$C$4:$C$546,0),1)</f>
        <v>2</v>
      </c>
      <c r="E179" s="14">
        <f>INDEX(bezrob_oferty_II_polrocze!$F$4:$F$545,MATCH(C179,bezrob_oferty_II_polrocze!$C$4:$C$545,0),1)</f>
        <v>1</v>
      </c>
      <c r="F179" s="33">
        <f t="shared" si="2"/>
        <v>3</v>
      </c>
      <c r="G179" s="14">
        <v>3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5">
        <v>0</v>
      </c>
    </row>
    <row r="180" spans="1:13" ht="12">
      <c r="A180" s="12">
        <v>178</v>
      </c>
      <c r="B180" s="13" t="s">
        <v>850</v>
      </c>
      <c r="C180" s="31">
        <v>742290</v>
      </c>
      <c r="D180" s="14">
        <f>INDEX(bezrob_oferty_I_polrocze!$F$4:$F$546,MATCH(C180,bezrob_oferty_I_polrocze!$C$4:$C$546,0),1)</f>
        <v>10</v>
      </c>
      <c r="E180" s="14">
        <f>INDEX(bezrob_oferty_II_polrocze!$F$4:$F$545,MATCH(C180,bezrob_oferty_II_polrocze!$C$4:$C$545,0),1)</f>
        <v>2</v>
      </c>
      <c r="F180" s="33">
        <f t="shared" si="2"/>
        <v>12</v>
      </c>
      <c r="G180" s="14">
        <v>12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5">
        <v>0</v>
      </c>
    </row>
    <row r="181" spans="1:13" ht="12">
      <c r="A181" s="12">
        <v>179</v>
      </c>
      <c r="B181" s="13" t="s">
        <v>851</v>
      </c>
      <c r="C181" s="31">
        <v>742302</v>
      </c>
      <c r="D181" s="14">
        <f>INDEX(bezrob_oferty_I_polrocze!$F$4:$F$546,MATCH(C181,bezrob_oferty_I_polrocze!$C$4:$C$546,0),1)</f>
        <v>4</v>
      </c>
      <c r="E181" s="14">
        <f>INDEX(bezrob_oferty_II_polrocze!$F$4:$F$545,MATCH(C181,bezrob_oferty_II_polrocze!$C$4:$C$545,0),1)</f>
        <v>0</v>
      </c>
      <c r="F181" s="33">
        <f t="shared" si="2"/>
        <v>4</v>
      </c>
      <c r="G181" s="14">
        <v>4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5">
        <v>0</v>
      </c>
    </row>
    <row r="182" spans="1:13" ht="12">
      <c r="A182" s="12">
        <v>180</v>
      </c>
      <c r="B182" s="13" t="s">
        <v>852</v>
      </c>
      <c r="C182" s="31">
        <v>743202</v>
      </c>
      <c r="D182" s="14">
        <f>INDEX(bezrob_oferty_I_polrocze!$F$4:$F$546,MATCH(C182,bezrob_oferty_I_polrocze!$C$4:$C$546,0),1)</f>
        <v>6</v>
      </c>
      <c r="E182" s="14">
        <f>INDEX(bezrob_oferty_II_polrocze!$F$4:$F$545,MATCH(C182,bezrob_oferty_II_polrocze!$C$4:$C$545,0),1)</f>
        <v>0</v>
      </c>
      <c r="F182" s="33">
        <f t="shared" si="2"/>
        <v>6</v>
      </c>
      <c r="G182" s="14">
        <v>5</v>
      </c>
      <c r="H182" s="14">
        <v>1</v>
      </c>
      <c r="I182" s="14">
        <v>0</v>
      </c>
      <c r="J182" s="14">
        <v>0</v>
      </c>
      <c r="K182" s="14">
        <v>0</v>
      </c>
      <c r="L182" s="14">
        <v>0</v>
      </c>
      <c r="M182" s="15">
        <v>0</v>
      </c>
    </row>
    <row r="183" spans="1:13" ht="12">
      <c r="A183" s="12">
        <v>181</v>
      </c>
      <c r="B183" s="13" t="s">
        <v>853</v>
      </c>
      <c r="C183" s="31">
        <v>743206</v>
      </c>
      <c r="D183" s="14">
        <f>INDEX(bezrob_oferty_I_polrocze!$F$4:$F$546,MATCH(C183,bezrob_oferty_I_polrocze!$C$4:$C$546,0),1)</f>
        <v>3</v>
      </c>
      <c r="E183" s="14">
        <f>INDEX(bezrob_oferty_II_polrocze!$F$4:$F$545,MATCH(C183,bezrob_oferty_II_polrocze!$C$4:$C$545,0),1)</f>
        <v>0</v>
      </c>
      <c r="F183" s="33">
        <f t="shared" si="2"/>
        <v>3</v>
      </c>
      <c r="G183" s="14">
        <v>2</v>
      </c>
      <c r="H183" s="14">
        <v>1</v>
      </c>
      <c r="I183" s="14">
        <v>0</v>
      </c>
      <c r="J183" s="14">
        <v>0</v>
      </c>
      <c r="K183" s="14">
        <v>0</v>
      </c>
      <c r="L183" s="14">
        <v>0</v>
      </c>
      <c r="M183" s="15">
        <v>0</v>
      </c>
    </row>
    <row r="184" spans="1:13" ht="12">
      <c r="A184" s="12">
        <v>182</v>
      </c>
      <c r="B184" s="13" t="s">
        <v>854</v>
      </c>
      <c r="C184" s="31">
        <v>743501</v>
      </c>
      <c r="D184" s="14">
        <f>INDEX(bezrob_oferty_I_polrocze!$F$4:$F$546,MATCH(C184,bezrob_oferty_I_polrocze!$C$4:$C$546,0),1)</f>
        <v>7</v>
      </c>
      <c r="E184" s="14">
        <f>INDEX(bezrob_oferty_II_polrocze!$F$4:$F$545,MATCH(C184,bezrob_oferty_II_polrocze!$C$4:$C$545,0),1)</f>
        <v>19</v>
      </c>
      <c r="F184" s="33">
        <f t="shared" si="2"/>
        <v>26</v>
      </c>
      <c r="G184" s="14">
        <v>26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5">
        <v>0</v>
      </c>
    </row>
    <row r="185" spans="1:13" ht="12">
      <c r="A185" s="12">
        <v>183</v>
      </c>
      <c r="B185" s="13" t="s">
        <v>855</v>
      </c>
      <c r="C185" s="31">
        <v>743603</v>
      </c>
      <c r="D185" s="14">
        <v>10</v>
      </c>
      <c r="E185" s="14">
        <v>6</v>
      </c>
      <c r="F185" s="33">
        <f t="shared" si="2"/>
        <v>16</v>
      </c>
      <c r="G185" s="14">
        <v>16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5">
        <v>0</v>
      </c>
    </row>
    <row r="186" spans="1:13" ht="12">
      <c r="A186" s="12">
        <v>184</v>
      </c>
      <c r="B186" s="13" t="s">
        <v>856</v>
      </c>
      <c r="C186" s="31">
        <v>743604</v>
      </c>
      <c r="D186" s="14">
        <f>INDEX(bezrob_oferty_I_polrocze!$F$4:$F$546,MATCH(C186,bezrob_oferty_I_polrocze!$C$4:$C$546,0),1)</f>
        <v>121</v>
      </c>
      <c r="E186" s="14">
        <f>INDEX(bezrob_oferty_II_polrocze!$F$4:$F$545,MATCH(C186,bezrob_oferty_II_polrocze!$C$4:$C$545,0),1)</f>
        <v>659</v>
      </c>
      <c r="F186" s="33">
        <f t="shared" si="2"/>
        <v>780</v>
      </c>
      <c r="G186" s="14">
        <v>762</v>
      </c>
      <c r="H186" s="14">
        <v>3</v>
      </c>
      <c r="I186" s="14">
        <v>0</v>
      </c>
      <c r="J186" s="14">
        <v>5</v>
      </c>
      <c r="K186" s="14">
        <v>2</v>
      </c>
      <c r="L186" s="14">
        <v>8</v>
      </c>
      <c r="M186" s="15">
        <v>0</v>
      </c>
    </row>
    <row r="187" spans="1:13" ht="12">
      <c r="A187" s="12">
        <v>185</v>
      </c>
      <c r="B187" s="13" t="s">
        <v>857</v>
      </c>
      <c r="C187" s="31">
        <v>743702</v>
      </c>
      <c r="D187" s="14">
        <f>INDEX(bezrob_oferty_I_polrocze!$F$4:$F$546,MATCH(C187,bezrob_oferty_I_polrocze!$C$4:$C$546,0),1)</f>
        <v>8</v>
      </c>
      <c r="E187" s="14">
        <f>INDEX(bezrob_oferty_II_polrocze!$F$4:$F$545,MATCH(C187,bezrob_oferty_II_polrocze!$C$4:$C$545,0),1)</f>
        <v>23</v>
      </c>
      <c r="F187" s="33">
        <f t="shared" si="2"/>
        <v>31</v>
      </c>
      <c r="G187" s="14">
        <v>29</v>
      </c>
      <c r="H187" s="14">
        <v>0</v>
      </c>
      <c r="I187" s="14">
        <v>0</v>
      </c>
      <c r="J187" s="14">
        <v>0</v>
      </c>
      <c r="K187" s="14">
        <v>0</v>
      </c>
      <c r="L187" s="14">
        <v>2</v>
      </c>
      <c r="M187" s="15">
        <v>0</v>
      </c>
    </row>
    <row r="188" spans="1:13" ht="12">
      <c r="A188" s="12">
        <v>186</v>
      </c>
      <c r="B188" s="13" t="s">
        <v>858</v>
      </c>
      <c r="C188" s="31">
        <v>811102</v>
      </c>
      <c r="D188" s="14">
        <f>INDEX(bezrob_oferty_I_polrocze!$F$4:$F$546,MATCH(C188,bezrob_oferty_I_polrocze!$C$4:$C$546,0),1)</f>
        <v>5</v>
      </c>
      <c r="E188" s="14">
        <f>INDEX(bezrob_oferty_II_polrocze!$F$4:$F$545,MATCH(C188,bezrob_oferty_II_polrocze!$C$4:$C$545,0),1)</f>
        <v>1</v>
      </c>
      <c r="F188" s="33">
        <f t="shared" si="2"/>
        <v>6</v>
      </c>
      <c r="G188" s="14">
        <v>6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5">
        <v>0</v>
      </c>
    </row>
    <row r="189" spans="1:13" ht="12">
      <c r="A189" s="12">
        <v>187</v>
      </c>
      <c r="B189" s="13" t="s">
        <v>859</v>
      </c>
      <c r="C189" s="31">
        <v>811104</v>
      </c>
      <c r="D189" s="14">
        <f>INDEX(bezrob_oferty_I_polrocze!$F$4:$F$546,MATCH(C189,bezrob_oferty_I_polrocze!$C$4:$C$546,0),1)</f>
        <v>0</v>
      </c>
      <c r="E189" s="14">
        <f>INDEX(bezrob_oferty_II_polrocze!$F$4:$F$545,MATCH(C189,bezrob_oferty_II_polrocze!$C$4:$C$545,0),1)</f>
        <v>1</v>
      </c>
      <c r="F189" s="33">
        <f t="shared" si="2"/>
        <v>1</v>
      </c>
      <c r="G189" s="14">
        <v>0</v>
      </c>
      <c r="H189" s="14">
        <v>0</v>
      </c>
      <c r="I189" s="14">
        <v>0</v>
      </c>
      <c r="J189" s="14">
        <v>0</v>
      </c>
      <c r="K189" s="14">
        <v>1</v>
      </c>
      <c r="L189" s="14">
        <v>0</v>
      </c>
      <c r="M189" s="15">
        <v>0</v>
      </c>
    </row>
    <row r="190" spans="1:13" ht="12">
      <c r="A190" s="12">
        <v>188</v>
      </c>
      <c r="B190" s="13" t="s">
        <v>860</v>
      </c>
      <c r="C190" s="31">
        <v>812403</v>
      </c>
      <c r="D190" s="14">
        <f>INDEX(bezrob_oferty_I_polrocze!$F$4:$F$546,MATCH(C190,bezrob_oferty_I_polrocze!$C$4:$C$546,0),1)</f>
        <v>0</v>
      </c>
      <c r="E190" s="14">
        <f>INDEX(bezrob_oferty_II_polrocze!$F$4:$F$545,MATCH(C190,bezrob_oferty_II_polrocze!$C$4:$C$545,0),1)</f>
        <v>1</v>
      </c>
      <c r="F190" s="33">
        <f t="shared" si="2"/>
        <v>1</v>
      </c>
      <c r="G190" s="14">
        <v>1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5">
        <v>0</v>
      </c>
    </row>
    <row r="191" spans="1:13" ht="12">
      <c r="A191" s="12">
        <v>189</v>
      </c>
      <c r="B191" s="13" t="s">
        <v>861</v>
      </c>
      <c r="C191" s="31">
        <v>814190</v>
      </c>
      <c r="D191" s="14">
        <f>INDEX(bezrob_oferty_I_polrocze!$F$4:$F$546,MATCH(C191,bezrob_oferty_I_polrocze!$C$4:$C$546,0),1)</f>
        <v>8</v>
      </c>
      <c r="E191" s="14">
        <f>INDEX(bezrob_oferty_II_polrocze!$F$4:$F$545,MATCH(C191,bezrob_oferty_II_polrocze!$C$4:$C$545,0),1)</f>
        <v>7</v>
      </c>
      <c r="F191" s="33">
        <f t="shared" si="2"/>
        <v>15</v>
      </c>
      <c r="G191" s="14">
        <v>15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5">
        <v>0</v>
      </c>
    </row>
    <row r="192" spans="1:13" ht="12">
      <c r="A192" s="12">
        <v>190</v>
      </c>
      <c r="B192" s="13" t="s">
        <v>862</v>
      </c>
      <c r="C192" s="31">
        <v>815406</v>
      </c>
      <c r="D192" s="14">
        <f>INDEX(bezrob_oferty_I_polrocze!$F$4:$F$546,MATCH(C192,bezrob_oferty_I_polrocze!$C$4:$C$546,0),1)</f>
        <v>19</v>
      </c>
      <c r="E192" s="14">
        <v>5</v>
      </c>
      <c r="F192" s="33">
        <f t="shared" si="2"/>
        <v>24</v>
      </c>
      <c r="G192" s="14">
        <v>22</v>
      </c>
      <c r="H192" s="14">
        <v>2</v>
      </c>
      <c r="I192" s="14">
        <v>0</v>
      </c>
      <c r="J192" s="14">
        <v>0</v>
      </c>
      <c r="K192" s="14">
        <v>0</v>
      </c>
      <c r="L192" s="14">
        <v>0</v>
      </c>
      <c r="M192" s="15">
        <v>0</v>
      </c>
    </row>
    <row r="193" spans="1:13" ht="12">
      <c r="A193" s="12">
        <v>191</v>
      </c>
      <c r="B193" s="13" t="s">
        <v>863</v>
      </c>
      <c r="C193" s="31">
        <v>816204</v>
      </c>
      <c r="D193" s="14">
        <f>INDEX(bezrob_oferty_I_polrocze!$F$4:$F$546,MATCH(C193,bezrob_oferty_I_polrocze!$C$4:$C$546,0),1)</f>
        <v>0</v>
      </c>
      <c r="E193" s="14">
        <f>INDEX(bezrob_oferty_II_polrocze!$F$4:$F$545,MATCH(C193,bezrob_oferty_II_polrocze!$C$4:$C$545,0),1)</f>
        <v>1</v>
      </c>
      <c r="F193" s="33">
        <f t="shared" si="2"/>
        <v>1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1</v>
      </c>
      <c r="M193" s="15">
        <v>0</v>
      </c>
    </row>
    <row r="194" spans="1:13" ht="12">
      <c r="A194" s="12">
        <v>192</v>
      </c>
      <c r="B194" s="13" t="s">
        <v>864</v>
      </c>
      <c r="C194" s="31">
        <v>816205</v>
      </c>
      <c r="D194" s="14">
        <f>INDEX(bezrob_oferty_I_polrocze!$F$4:$F$546,MATCH(C194,bezrob_oferty_I_polrocze!$C$4:$C$546,0),1)</f>
        <v>1</v>
      </c>
      <c r="E194" s="14">
        <v>0</v>
      </c>
      <c r="F194" s="33">
        <f t="shared" si="2"/>
        <v>1</v>
      </c>
      <c r="G194" s="14">
        <v>0</v>
      </c>
      <c r="H194" s="14">
        <v>0</v>
      </c>
      <c r="I194" s="14">
        <v>1</v>
      </c>
      <c r="J194" s="14">
        <v>0</v>
      </c>
      <c r="K194" s="14">
        <v>0</v>
      </c>
      <c r="L194" s="14">
        <v>0</v>
      </c>
      <c r="M194" s="15">
        <v>0</v>
      </c>
    </row>
    <row r="195" spans="1:13" ht="12">
      <c r="A195" s="12">
        <v>193</v>
      </c>
      <c r="B195" s="13" t="s">
        <v>865</v>
      </c>
      <c r="C195" s="31">
        <v>816390</v>
      </c>
      <c r="D195" s="14">
        <f>INDEX(bezrob_oferty_I_polrocze!$F$4:$F$546,MATCH(C195,bezrob_oferty_I_polrocze!$C$4:$C$546,0),1)</f>
        <v>1</v>
      </c>
      <c r="E195" s="14">
        <v>0</v>
      </c>
      <c r="F195" s="33">
        <f aca="true" t="shared" si="3" ref="F195:F244">G195+H195+I195+K195+L195+M195+J195</f>
        <v>1</v>
      </c>
      <c r="G195" s="14">
        <v>1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5">
        <v>0</v>
      </c>
    </row>
    <row r="196" spans="1:13" ht="12">
      <c r="A196" s="12">
        <v>194</v>
      </c>
      <c r="B196" s="13" t="s">
        <v>866</v>
      </c>
      <c r="C196" s="31">
        <v>821104</v>
      </c>
      <c r="D196" s="14">
        <f>INDEX(bezrob_oferty_I_polrocze!$F$4:$F$546,MATCH(C196,bezrob_oferty_I_polrocze!$C$4:$C$546,0),1)</f>
        <v>4</v>
      </c>
      <c r="E196" s="14">
        <f>INDEX(bezrob_oferty_II_polrocze!$F$4:$F$545,MATCH(C196,bezrob_oferty_II_polrocze!$C$4:$C$545,0),1)</f>
        <v>8</v>
      </c>
      <c r="F196" s="33">
        <f t="shared" si="3"/>
        <v>12</v>
      </c>
      <c r="G196" s="14">
        <v>1</v>
      </c>
      <c r="H196" s="14">
        <v>2</v>
      </c>
      <c r="I196" s="14">
        <v>0</v>
      </c>
      <c r="J196" s="14">
        <v>0</v>
      </c>
      <c r="K196" s="14">
        <v>4</v>
      </c>
      <c r="L196" s="14">
        <v>5</v>
      </c>
      <c r="M196" s="15">
        <v>0</v>
      </c>
    </row>
    <row r="197" spans="1:13" ht="12">
      <c r="A197" s="12">
        <v>195</v>
      </c>
      <c r="B197" s="13" t="s">
        <v>867</v>
      </c>
      <c r="C197" s="31">
        <v>821108</v>
      </c>
      <c r="D197" s="14">
        <f>INDEX(bezrob_oferty_I_polrocze!$F$4:$F$546,MATCH(C197,bezrob_oferty_I_polrocze!$C$4:$C$546,0),1)</f>
        <v>1</v>
      </c>
      <c r="E197" s="14">
        <f>INDEX(bezrob_oferty_II_polrocze!$F$4:$F$545,MATCH(C197,bezrob_oferty_II_polrocze!$C$4:$C$545,0),1)</f>
        <v>0</v>
      </c>
      <c r="F197" s="33">
        <f t="shared" si="3"/>
        <v>1</v>
      </c>
      <c r="G197" s="14">
        <v>1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5">
        <v>0</v>
      </c>
    </row>
    <row r="198" spans="1:13" ht="12">
      <c r="A198" s="12">
        <v>196</v>
      </c>
      <c r="B198" s="13" t="s">
        <v>868</v>
      </c>
      <c r="C198" s="31">
        <v>821190</v>
      </c>
      <c r="D198" s="14">
        <f>INDEX(bezrob_oferty_I_polrocze!$F$4:$F$546,MATCH(C198,bezrob_oferty_I_polrocze!$C$4:$C$546,0),1)</f>
        <v>1</v>
      </c>
      <c r="E198" s="14">
        <f>INDEX(bezrob_oferty_II_polrocze!$F$4:$F$545,MATCH(C198,bezrob_oferty_II_polrocze!$C$4:$C$545,0),1)</f>
        <v>1</v>
      </c>
      <c r="F198" s="33">
        <f t="shared" si="3"/>
        <v>2</v>
      </c>
      <c r="G198" s="14">
        <v>2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5">
        <v>0</v>
      </c>
    </row>
    <row r="199" spans="1:13" ht="12">
      <c r="A199" s="12">
        <v>197</v>
      </c>
      <c r="B199" s="13" t="s">
        <v>869</v>
      </c>
      <c r="C199" s="31">
        <v>823104</v>
      </c>
      <c r="D199" s="14">
        <f>INDEX(bezrob_oferty_I_polrocze!$F$4:$F$546,MATCH(C199,bezrob_oferty_I_polrocze!$C$4:$C$546,0),1)</f>
        <v>0</v>
      </c>
      <c r="E199" s="14">
        <f>INDEX(bezrob_oferty_II_polrocze!$F$4:$F$545,MATCH(C199,bezrob_oferty_II_polrocze!$C$4:$C$545,0),1)</f>
        <v>1</v>
      </c>
      <c r="F199" s="33">
        <f t="shared" si="3"/>
        <v>1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1</v>
      </c>
      <c r="M199" s="15">
        <v>0</v>
      </c>
    </row>
    <row r="200" spans="1:13" ht="12">
      <c r="A200" s="12">
        <v>198</v>
      </c>
      <c r="B200" s="13" t="s">
        <v>870</v>
      </c>
      <c r="C200" s="31">
        <v>823290</v>
      </c>
      <c r="D200" s="14">
        <v>5</v>
      </c>
      <c r="E200" s="14">
        <f>INDEX(bezrob_oferty_II_polrocze!$F$4:$F$545,MATCH(C200,bezrob_oferty_II_polrocze!$C$4:$C$545,0),1)</f>
        <v>7</v>
      </c>
      <c r="F200" s="33">
        <f t="shared" si="3"/>
        <v>12</v>
      </c>
      <c r="G200" s="14">
        <v>12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5">
        <v>0</v>
      </c>
    </row>
    <row r="201" spans="1:13" ht="12">
      <c r="A201" s="12">
        <v>199</v>
      </c>
      <c r="B201" s="13" t="s">
        <v>871</v>
      </c>
      <c r="C201" s="31">
        <v>825102</v>
      </c>
      <c r="D201" s="14">
        <f>INDEX(bezrob_oferty_I_polrocze!$F$4:$F$546,MATCH(C201,bezrob_oferty_I_polrocze!$C$4:$C$546,0),1)</f>
        <v>0</v>
      </c>
      <c r="E201" s="14">
        <f>INDEX(bezrob_oferty_II_polrocze!$F$4:$F$545,MATCH(C201,bezrob_oferty_II_polrocze!$C$4:$C$545,0),1)</f>
        <v>2</v>
      </c>
      <c r="F201" s="33">
        <f t="shared" si="3"/>
        <v>2</v>
      </c>
      <c r="G201" s="14">
        <v>1</v>
      </c>
      <c r="H201" s="14">
        <v>0</v>
      </c>
      <c r="I201" s="14">
        <v>0</v>
      </c>
      <c r="J201" s="14">
        <v>0</v>
      </c>
      <c r="K201" s="14">
        <v>1</v>
      </c>
      <c r="L201" s="14">
        <v>0</v>
      </c>
      <c r="M201" s="15">
        <v>0</v>
      </c>
    </row>
    <row r="202" spans="1:13" ht="12">
      <c r="A202" s="12">
        <v>200</v>
      </c>
      <c r="B202" s="13" t="s">
        <v>872</v>
      </c>
      <c r="C202" s="31">
        <v>825201</v>
      </c>
      <c r="D202" s="14">
        <f>INDEX(bezrob_oferty_I_polrocze!$F$4:$F$546,MATCH(C202,bezrob_oferty_I_polrocze!$C$4:$C$546,0),1)</f>
        <v>1</v>
      </c>
      <c r="E202" s="14">
        <v>0</v>
      </c>
      <c r="F202" s="33">
        <f t="shared" si="3"/>
        <v>1</v>
      </c>
      <c r="G202" s="14">
        <v>1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5">
        <v>0</v>
      </c>
    </row>
    <row r="203" spans="1:13" ht="12">
      <c r="A203" s="12">
        <v>201</v>
      </c>
      <c r="B203" s="13" t="s">
        <v>873</v>
      </c>
      <c r="C203" s="31">
        <v>826201</v>
      </c>
      <c r="D203" s="14">
        <f>INDEX(bezrob_oferty_I_polrocze!$F$4:$F$546,MATCH(C203,bezrob_oferty_I_polrocze!$C$4:$C$546,0),1)</f>
        <v>2</v>
      </c>
      <c r="E203" s="14">
        <v>0</v>
      </c>
      <c r="F203" s="33">
        <f t="shared" si="3"/>
        <v>2</v>
      </c>
      <c r="G203" s="14">
        <v>2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5">
        <v>0</v>
      </c>
    </row>
    <row r="204" spans="1:13" ht="12">
      <c r="A204" s="12">
        <v>202</v>
      </c>
      <c r="B204" s="13" t="s">
        <v>874</v>
      </c>
      <c r="C204" s="31">
        <v>826401</v>
      </c>
      <c r="D204" s="14">
        <f>INDEX(bezrob_oferty_I_polrocze!$F$4:$F$546,MATCH(C204,bezrob_oferty_I_polrocze!$C$4:$C$546,0),1)</f>
        <v>19</v>
      </c>
      <c r="E204" s="14">
        <f>INDEX(bezrob_oferty_II_polrocze!$F$4:$F$545,MATCH(C204,bezrob_oferty_II_polrocze!$C$4:$C$545,0),1)</f>
        <v>5</v>
      </c>
      <c r="F204" s="33">
        <f t="shared" si="3"/>
        <v>24</v>
      </c>
      <c r="G204" s="14">
        <v>6</v>
      </c>
      <c r="H204" s="14">
        <v>18</v>
      </c>
      <c r="I204" s="14">
        <v>0</v>
      </c>
      <c r="J204" s="14">
        <v>0</v>
      </c>
      <c r="K204" s="14">
        <v>0</v>
      </c>
      <c r="L204" s="14">
        <v>0</v>
      </c>
      <c r="M204" s="15">
        <v>0</v>
      </c>
    </row>
    <row r="205" spans="1:13" ht="12">
      <c r="A205" s="12">
        <v>203</v>
      </c>
      <c r="B205" s="13" t="s">
        <v>875</v>
      </c>
      <c r="C205" s="31">
        <v>826901</v>
      </c>
      <c r="D205" s="14">
        <f>INDEX(bezrob_oferty_I_polrocze!$F$4:$F$546,MATCH(C205,bezrob_oferty_I_polrocze!$C$4:$C$546,0),1)</f>
        <v>1</v>
      </c>
      <c r="E205" s="14">
        <f>INDEX(bezrob_oferty_II_polrocze!$F$4:$F$545,MATCH(C205,bezrob_oferty_II_polrocze!$C$4:$C$545,0),1)</f>
        <v>1</v>
      </c>
      <c r="F205" s="33">
        <f t="shared" si="3"/>
        <v>2</v>
      </c>
      <c r="G205" s="14">
        <v>2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5">
        <v>0</v>
      </c>
    </row>
    <row r="206" spans="1:13" ht="12">
      <c r="A206" s="12">
        <v>204</v>
      </c>
      <c r="B206" s="13" t="s">
        <v>876</v>
      </c>
      <c r="C206" s="31">
        <v>826902</v>
      </c>
      <c r="D206" s="14">
        <v>0</v>
      </c>
      <c r="E206" s="14">
        <f>INDEX(bezrob_oferty_II_polrocze!$F$4:$F$545,MATCH(C206,bezrob_oferty_II_polrocze!$C$4:$C$545,0),1)</f>
        <v>2</v>
      </c>
      <c r="F206" s="33">
        <f t="shared" si="3"/>
        <v>2</v>
      </c>
      <c r="G206" s="14">
        <v>2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5">
        <v>0</v>
      </c>
    </row>
    <row r="207" spans="1:13" ht="12">
      <c r="A207" s="12">
        <v>205</v>
      </c>
      <c r="B207" s="13" t="s">
        <v>877</v>
      </c>
      <c r="C207" s="31">
        <v>828190</v>
      </c>
      <c r="D207" s="14">
        <f>INDEX(bezrob_oferty_I_polrocze!$F$4:$F$546,MATCH(C207,bezrob_oferty_I_polrocze!$C$4:$C$546,0),1)</f>
        <v>0</v>
      </c>
      <c r="E207" s="14">
        <f>INDEX(bezrob_oferty_II_polrocze!$F$4:$F$545,MATCH(C207,bezrob_oferty_II_polrocze!$C$4:$C$545,0),1)</f>
        <v>1</v>
      </c>
      <c r="F207" s="33">
        <f t="shared" si="3"/>
        <v>1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1</v>
      </c>
      <c r="M207" s="15">
        <v>0</v>
      </c>
    </row>
    <row r="208" spans="1:13" ht="12">
      <c r="A208" s="12">
        <v>206</v>
      </c>
      <c r="B208" s="13" t="s">
        <v>878</v>
      </c>
      <c r="C208" s="31">
        <v>828403</v>
      </c>
      <c r="D208" s="14">
        <f>INDEX(bezrob_oferty_I_polrocze!$F$4:$F$546,MATCH(C208,bezrob_oferty_I_polrocze!$C$4:$C$546,0),1)</f>
        <v>0</v>
      </c>
      <c r="E208" s="14">
        <f>INDEX(bezrob_oferty_II_polrocze!$F$4:$F$545,MATCH(C208,bezrob_oferty_II_polrocze!$C$4:$C$545,0),1)</f>
        <v>6</v>
      </c>
      <c r="F208" s="33">
        <f t="shared" si="3"/>
        <v>6</v>
      </c>
      <c r="G208" s="14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5">
        <v>0</v>
      </c>
    </row>
    <row r="209" spans="1:13" ht="12">
      <c r="A209" s="12">
        <v>207</v>
      </c>
      <c r="B209" s="13" t="s">
        <v>879</v>
      </c>
      <c r="C209" s="31">
        <v>828501</v>
      </c>
      <c r="D209" s="14">
        <f>INDEX(bezrob_oferty_I_polrocze!$F$4:$F$546,MATCH(C209,bezrob_oferty_I_polrocze!$C$4:$C$546,0),1)</f>
        <v>5</v>
      </c>
      <c r="E209" s="14">
        <f>INDEX(bezrob_oferty_II_polrocze!$F$4:$F$545,MATCH(C209,bezrob_oferty_II_polrocze!$C$4:$C$545,0),1)</f>
        <v>18</v>
      </c>
      <c r="F209" s="33">
        <f t="shared" si="3"/>
        <v>23</v>
      </c>
      <c r="G209" s="14">
        <v>23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5">
        <v>0</v>
      </c>
    </row>
    <row r="210" spans="1:13" ht="12">
      <c r="A210" s="12">
        <v>208</v>
      </c>
      <c r="B210" s="13" t="s">
        <v>880</v>
      </c>
      <c r="C210" s="31">
        <v>828502</v>
      </c>
      <c r="D210" s="14">
        <v>0</v>
      </c>
      <c r="E210" s="14">
        <f>INDEX(bezrob_oferty_II_polrocze!$F$4:$F$545,MATCH(C210,bezrob_oferty_II_polrocze!$C$4:$C$545,0),1)</f>
        <v>10</v>
      </c>
      <c r="F210" s="33">
        <f t="shared" si="3"/>
        <v>10</v>
      </c>
      <c r="G210" s="14">
        <v>10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5">
        <v>0</v>
      </c>
    </row>
    <row r="211" spans="1:13" ht="12">
      <c r="A211" s="12">
        <v>209</v>
      </c>
      <c r="B211" s="13" t="s">
        <v>881</v>
      </c>
      <c r="C211" s="31">
        <v>829190</v>
      </c>
      <c r="D211" s="14">
        <v>10</v>
      </c>
      <c r="E211" s="14">
        <f>INDEX(bezrob_oferty_II_polrocze!$F$4:$F$545,MATCH(C211,bezrob_oferty_II_polrocze!$C$4:$C$545,0),1)</f>
        <v>9</v>
      </c>
      <c r="F211" s="33">
        <f t="shared" si="3"/>
        <v>19</v>
      </c>
      <c r="G211" s="14">
        <v>15</v>
      </c>
      <c r="H211" s="14">
        <v>1</v>
      </c>
      <c r="I211" s="14">
        <v>0</v>
      </c>
      <c r="J211" s="14">
        <v>0</v>
      </c>
      <c r="K211" s="14">
        <v>3</v>
      </c>
      <c r="L211" s="14">
        <v>0</v>
      </c>
      <c r="M211" s="15">
        <v>0</v>
      </c>
    </row>
    <row r="212" spans="1:13" ht="12">
      <c r="A212" s="12">
        <v>210</v>
      </c>
      <c r="B212" s="13" t="s">
        <v>882</v>
      </c>
      <c r="C212" s="31">
        <v>831104</v>
      </c>
      <c r="D212" s="14">
        <f>INDEX(bezrob_oferty_I_polrocze!$F$4:$F$546,MATCH(C212,bezrob_oferty_I_polrocze!$C$4:$C$546,0),1)</f>
        <v>1</v>
      </c>
      <c r="E212" s="14">
        <v>0</v>
      </c>
      <c r="F212" s="33">
        <f t="shared" si="3"/>
        <v>1</v>
      </c>
      <c r="G212" s="14">
        <v>0</v>
      </c>
      <c r="H212" s="14">
        <v>1</v>
      </c>
      <c r="I212" s="14">
        <v>0</v>
      </c>
      <c r="J212" s="14">
        <v>0</v>
      </c>
      <c r="K212" s="14">
        <v>0</v>
      </c>
      <c r="L212" s="14">
        <v>0</v>
      </c>
      <c r="M212" s="15">
        <v>0</v>
      </c>
    </row>
    <row r="213" spans="1:13" ht="12">
      <c r="A213" s="12">
        <v>211</v>
      </c>
      <c r="B213" s="13" t="s">
        <v>883</v>
      </c>
      <c r="C213" s="31">
        <v>831204</v>
      </c>
      <c r="D213" s="14">
        <f>INDEX(bezrob_oferty_I_polrocze!$F$4:$F$546,MATCH(C213,bezrob_oferty_I_polrocze!$C$4:$C$546,0),1)</f>
        <v>0</v>
      </c>
      <c r="E213" s="14">
        <f>INDEX(bezrob_oferty_II_polrocze!$F$4:$F$545,MATCH(C213,bezrob_oferty_II_polrocze!$C$4:$C$545,0),1)</f>
        <v>3</v>
      </c>
      <c r="F213" s="33">
        <f t="shared" si="3"/>
        <v>3</v>
      </c>
      <c r="G213" s="14">
        <v>3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5">
        <v>0</v>
      </c>
    </row>
    <row r="214" spans="1:13" ht="12">
      <c r="A214" s="12">
        <v>212</v>
      </c>
      <c r="B214" s="13" t="s">
        <v>884</v>
      </c>
      <c r="C214" s="31">
        <v>832101</v>
      </c>
      <c r="D214" s="14">
        <f>INDEX(bezrob_oferty_I_polrocze!$F$4:$F$546,MATCH(C214,bezrob_oferty_I_polrocze!$C$4:$C$546,0),1)</f>
        <v>4</v>
      </c>
      <c r="E214" s="14">
        <f>INDEX(bezrob_oferty_II_polrocze!$F$4:$F$545,MATCH(C214,bezrob_oferty_II_polrocze!$C$4:$C$545,0),1)</f>
        <v>9</v>
      </c>
      <c r="F214" s="33">
        <f t="shared" si="3"/>
        <v>13</v>
      </c>
      <c r="G214" s="14">
        <v>11</v>
      </c>
      <c r="H214" s="14">
        <v>1</v>
      </c>
      <c r="I214" s="14">
        <v>0</v>
      </c>
      <c r="J214" s="14">
        <v>0</v>
      </c>
      <c r="K214" s="14">
        <v>1</v>
      </c>
      <c r="L214" s="14">
        <v>0</v>
      </c>
      <c r="M214" s="15">
        <v>0</v>
      </c>
    </row>
    <row r="215" spans="1:13" ht="12">
      <c r="A215" s="12">
        <v>213</v>
      </c>
      <c r="B215" s="13" t="s">
        <v>885</v>
      </c>
      <c r="C215" s="31">
        <v>832201</v>
      </c>
      <c r="D215" s="14">
        <f>INDEX(bezrob_oferty_I_polrocze!$F$4:$F$546,MATCH(C215,bezrob_oferty_I_polrocze!$C$4:$C$546,0),1)</f>
        <v>1</v>
      </c>
      <c r="E215" s="14">
        <f>INDEX(bezrob_oferty_II_polrocze!$F$4:$F$545,MATCH(C215,bezrob_oferty_II_polrocze!$C$4:$C$545,0),1)</f>
        <v>1</v>
      </c>
      <c r="F215" s="33">
        <f t="shared" si="3"/>
        <v>2</v>
      </c>
      <c r="G215" s="14">
        <v>2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5">
        <v>0</v>
      </c>
    </row>
    <row r="216" spans="1:13" ht="12">
      <c r="A216" s="12">
        <v>214</v>
      </c>
      <c r="B216" s="13" t="s">
        <v>265</v>
      </c>
      <c r="C216" s="31">
        <v>832301</v>
      </c>
      <c r="D216" s="14">
        <f>INDEX(bezrob_oferty_I_polrocze!$F$4:$F$546,MATCH(C216,bezrob_oferty_I_polrocze!$C$4:$C$546,0),1)</f>
        <v>4</v>
      </c>
      <c r="E216" s="14">
        <v>0</v>
      </c>
      <c r="F216" s="33">
        <f t="shared" si="3"/>
        <v>4</v>
      </c>
      <c r="G216" s="14">
        <v>4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5">
        <v>0</v>
      </c>
    </row>
    <row r="217" spans="1:13" ht="12">
      <c r="A217" s="12">
        <v>215</v>
      </c>
      <c r="B217" s="13" t="s">
        <v>266</v>
      </c>
      <c r="C217" s="31">
        <v>832302</v>
      </c>
      <c r="D217" s="14">
        <f>INDEX(bezrob_oferty_I_polrocze!$F$4:$F$546,MATCH(C217,bezrob_oferty_I_polrocze!$C$4:$C$546,0),1)</f>
        <v>46</v>
      </c>
      <c r="E217" s="14">
        <f>INDEX(bezrob_oferty_II_polrocze!$F$4:$F$545,MATCH(C217,bezrob_oferty_II_polrocze!$C$4:$C$545,0),1)</f>
        <v>47</v>
      </c>
      <c r="F217" s="33">
        <f t="shared" si="3"/>
        <v>93</v>
      </c>
      <c r="G217" s="14">
        <v>86</v>
      </c>
      <c r="H217" s="14">
        <v>5</v>
      </c>
      <c r="I217" s="14">
        <v>0</v>
      </c>
      <c r="J217" s="14">
        <v>0</v>
      </c>
      <c r="K217" s="14">
        <v>1</v>
      </c>
      <c r="L217" s="14">
        <v>1</v>
      </c>
      <c r="M217" s="15">
        <v>0</v>
      </c>
    </row>
    <row r="218" spans="1:13" ht="12">
      <c r="A218" s="12">
        <v>216</v>
      </c>
      <c r="B218" s="13" t="s">
        <v>267</v>
      </c>
      <c r="C218" s="31">
        <v>833104</v>
      </c>
      <c r="D218" s="14">
        <f>INDEX(bezrob_oferty_I_polrocze!$F$4:$F$546,MATCH(C218,bezrob_oferty_I_polrocze!$C$4:$C$546,0),1)</f>
        <v>1</v>
      </c>
      <c r="E218" s="14">
        <f>INDEX(bezrob_oferty_II_polrocze!$F$4:$F$545,MATCH(C218,bezrob_oferty_II_polrocze!$C$4:$C$545,0),1)</f>
        <v>1</v>
      </c>
      <c r="F218" s="33">
        <f t="shared" si="3"/>
        <v>2</v>
      </c>
      <c r="G218" s="14">
        <v>0</v>
      </c>
      <c r="H218" s="14">
        <v>1</v>
      </c>
      <c r="I218" s="14">
        <v>0</v>
      </c>
      <c r="J218" s="14">
        <v>0</v>
      </c>
      <c r="K218" s="14">
        <v>0</v>
      </c>
      <c r="L218" s="14">
        <v>1</v>
      </c>
      <c r="M218" s="15">
        <v>0</v>
      </c>
    </row>
    <row r="219" spans="1:13" ht="12">
      <c r="A219" s="12">
        <v>217</v>
      </c>
      <c r="B219" s="13" t="s">
        <v>268</v>
      </c>
      <c r="C219" s="31">
        <v>833202</v>
      </c>
      <c r="D219" s="14">
        <f>INDEX(bezrob_oferty_I_polrocze!$F$4:$F$546,MATCH(C219,bezrob_oferty_I_polrocze!$C$4:$C$546,0),1)</f>
        <v>2</v>
      </c>
      <c r="E219" s="14">
        <f>INDEX(bezrob_oferty_II_polrocze!$F$4:$F$545,MATCH(C219,bezrob_oferty_II_polrocze!$C$4:$C$545,0),1)</f>
        <v>0</v>
      </c>
      <c r="F219" s="33">
        <f t="shared" si="3"/>
        <v>2</v>
      </c>
      <c r="G219" s="14">
        <v>2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5">
        <v>0</v>
      </c>
    </row>
    <row r="220" spans="1:13" ht="12">
      <c r="A220" s="12">
        <v>218</v>
      </c>
      <c r="B220" s="13" t="s">
        <v>269</v>
      </c>
      <c r="C220" s="31">
        <v>833308</v>
      </c>
      <c r="D220" s="14">
        <f>INDEX(bezrob_oferty_I_polrocze!$F$4:$F$546,MATCH(C220,bezrob_oferty_I_polrocze!$C$4:$C$546,0),1)</f>
        <v>1</v>
      </c>
      <c r="E220" s="14">
        <f>INDEX(bezrob_oferty_II_polrocze!$F$4:$F$545,MATCH(C220,bezrob_oferty_II_polrocze!$C$4:$C$545,0),1)</f>
        <v>0</v>
      </c>
      <c r="F220" s="33">
        <f t="shared" si="3"/>
        <v>1</v>
      </c>
      <c r="G220" s="14">
        <v>1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5">
        <v>0</v>
      </c>
    </row>
    <row r="221" spans="1:13" ht="12">
      <c r="A221" s="12">
        <v>219</v>
      </c>
      <c r="B221" s="13" t="s">
        <v>270</v>
      </c>
      <c r="C221" s="31">
        <v>833313</v>
      </c>
      <c r="D221" s="14">
        <f>INDEX(bezrob_oferty_I_polrocze!$F$4:$F$546,MATCH(C221,bezrob_oferty_I_polrocze!$C$4:$C$546,0),1)</f>
        <v>7</v>
      </c>
      <c r="E221" s="14">
        <f>INDEX(bezrob_oferty_II_polrocze!$F$4:$F$545,MATCH(C221,bezrob_oferty_II_polrocze!$C$4:$C$545,0),1)</f>
        <v>0</v>
      </c>
      <c r="F221" s="33">
        <f t="shared" si="3"/>
        <v>7</v>
      </c>
      <c r="G221" s="14">
        <v>7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5">
        <v>0</v>
      </c>
    </row>
    <row r="222" spans="1:13" ht="12">
      <c r="A222" s="12">
        <v>220</v>
      </c>
      <c r="B222" s="13" t="s">
        <v>271</v>
      </c>
      <c r="C222" s="31">
        <v>833401</v>
      </c>
      <c r="D222" s="14">
        <f>INDEX(bezrob_oferty_I_polrocze!$F$4:$F$546,MATCH(C222,bezrob_oferty_I_polrocze!$C$4:$C$546,0),1)</f>
        <v>8</v>
      </c>
      <c r="E222" s="14">
        <f>INDEX(bezrob_oferty_II_polrocze!$F$4:$F$545,MATCH(C222,bezrob_oferty_II_polrocze!$C$4:$C$545,0),1)</f>
        <v>2</v>
      </c>
      <c r="F222" s="33">
        <f t="shared" si="3"/>
        <v>10</v>
      </c>
      <c r="G222" s="14">
        <v>10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5">
        <v>0</v>
      </c>
    </row>
    <row r="223" spans="1:13" ht="12">
      <c r="A223" s="12">
        <v>221</v>
      </c>
      <c r="B223" s="13" t="s">
        <v>527</v>
      </c>
      <c r="C223" s="31">
        <v>913202</v>
      </c>
      <c r="D223" s="14">
        <v>5</v>
      </c>
      <c r="E223" s="14">
        <f>INDEX(bezrob_oferty_II_polrocze!$F$4:$F$545,MATCH(C223,bezrob_oferty_II_polrocze!$C$4:$C$545,0),1)</f>
        <v>8</v>
      </c>
      <c r="F223" s="33">
        <f t="shared" si="3"/>
        <v>13</v>
      </c>
      <c r="G223" s="14">
        <v>5</v>
      </c>
      <c r="H223" s="14">
        <v>6</v>
      </c>
      <c r="I223" s="14">
        <v>0</v>
      </c>
      <c r="J223" s="14">
        <v>0</v>
      </c>
      <c r="K223" s="14">
        <v>0</v>
      </c>
      <c r="L223" s="14">
        <v>2</v>
      </c>
      <c r="M223" s="15">
        <v>0</v>
      </c>
    </row>
    <row r="224" spans="1:13" ht="12">
      <c r="A224" s="12">
        <v>222</v>
      </c>
      <c r="B224" s="13" t="s">
        <v>528</v>
      </c>
      <c r="C224" s="31">
        <v>913204</v>
      </c>
      <c r="D224" s="14">
        <f>INDEX(bezrob_oferty_I_polrocze!$F$4:$F$546,MATCH(C224,bezrob_oferty_I_polrocze!$C$4:$C$546,0),1)</f>
        <v>5</v>
      </c>
      <c r="E224" s="14">
        <f>INDEX(bezrob_oferty_II_polrocze!$F$4:$F$545,MATCH(C224,bezrob_oferty_II_polrocze!$C$4:$C$545,0),1)</f>
        <v>13</v>
      </c>
      <c r="F224" s="33">
        <f t="shared" si="3"/>
        <v>18</v>
      </c>
      <c r="G224" s="14">
        <v>3</v>
      </c>
      <c r="H224" s="14">
        <v>3</v>
      </c>
      <c r="I224" s="14">
        <v>0</v>
      </c>
      <c r="J224" s="14">
        <v>0</v>
      </c>
      <c r="K224" s="14">
        <v>3</v>
      </c>
      <c r="L224" s="14">
        <v>9</v>
      </c>
      <c r="M224" s="15">
        <v>0</v>
      </c>
    </row>
    <row r="225" spans="1:13" ht="12">
      <c r="A225" s="12">
        <v>223</v>
      </c>
      <c r="B225" s="13" t="s">
        <v>529</v>
      </c>
      <c r="C225" s="31">
        <v>913207</v>
      </c>
      <c r="D225" s="14">
        <f>INDEX(bezrob_oferty_I_polrocze!$F$4:$F$546,MATCH(C225,bezrob_oferty_I_polrocze!$C$4:$C$546,0),1)</f>
        <v>28</v>
      </c>
      <c r="E225" s="14">
        <f>INDEX(bezrob_oferty_II_polrocze!$F$4:$F$545,MATCH(C225,bezrob_oferty_II_polrocze!$C$4:$C$545,0),1)</f>
        <v>29</v>
      </c>
      <c r="F225" s="33">
        <f t="shared" si="3"/>
        <v>57</v>
      </c>
      <c r="G225" s="14">
        <v>32</v>
      </c>
      <c r="H225" s="14">
        <v>14</v>
      </c>
      <c r="I225" s="14">
        <v>5</v>
      </c>
      <c r="J225" s="14">
        <v>1</v>
      </c>
      <c r="K225" s="14">
        <v>0</v>
      </c>
      <c r="L225" s="14">
        <v>5</v>
      </c>
      <c r="M225" s="15">
        <v>0</v>
      </c>
    </row>
    <row r="226" spans="1:13" ht="12">
      <c r="A226" s="12">
        <v>224</v>
      </c>
      <c r="B226" s="13" t="s">
        <v>530</v>
      </c>
      <c r="C226" s="31">
        <v>913303</v>
      </c>
      <c r="D226" s="14">
        <f>INDEX(bezrob_oferty_I_polrocze!$F$4:$F$546,MATCH(C226,bezrob_oferty_I_polrocze!$C$4:$C$546,0),1)</f>
        <v>3</v>
      </c>
      <c r="E226" s="14">
        <f>INDEX(bezrob_oferty_II_polrocze!$F$4:$F$545,MATCH(C226,bezrob_oferty_II_polrocze!$C$4:$C$545,0),1)</f>
        <v>10</v>
      </c>
      <c r="F226" s="33">
        <f t="shared" si="3"/>
        <v>13</v>
      </c>
      <c r="G226" s="14">
        <v>13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5">
        <v>0</v>
      </c>
    </row>
    <row r="227" spans="1:13" ht="12">
      <c r="A227" s="12">
        <v>225</v>
      </c>
      <c r="B227" s="13" t="s">
        <v>531</v>
      </c>
      <c r="C227" s="31">
        <v>914103</v>
      </c>
      <c r="D227" s="14">
        <f>INDEX(bezrob_oferty_I_polrocze!$F$4:$F$546,MATCH(C227,bezrob_oferty_I_polrocze!$C$4:$C$546,0),1)</f>
        <v>142</v>
      </c>
      <c r="E227" s="14">
        <f>INDEX(bezrob_oferty_II_polrocze!$F$4:$F$545,MATCH(C227,bezrob_oferty_II_polrocze!$C$4:$C$545,0),1)</f>
        <v>77</v>
      </c>
      <c r="F227" s="33">
        <f t="shared" si="3"/>
        <v>219</v>
      </c>
      <c r="G227" s="14">
        <v>14</v>
      </c>
      <c r="H227" s="14">
        <v>68</v>
      </c>
      <c r="I227" s="14">
        <v>97</v>
      </c>
      <c r="J227" s="14">
        <v>9</v>
      </c>
      <c r="K227" s="14">
        <v>6</v>
      </c>
      <c r="L227" s="14">
        <v>25</v>
      </c>
      <c r="M227" s="15">
        <v>0</v>
      </c>
    </row>
    <row r="228" spans="1:13" ht="12">
      <c r="A228" s="12">
        <v>226</v>
      </c>
      <c r="B228" s="13" t="s">
        <v>532</v>
      </c>
      <c r="C228" s="31">
        <v>914202</v>
      </c>
      <c r="D228" s="14">
        <f>INDEX(bezrob_oferty_I_polrocze!$F$4:$F$546,MATCH(C228,bezrob_oferty_I_polrocze!$C$4:$C$546,0),1)</f>
        <v>7</v>
      </c>
      <c r="E228" s="14">
        <v>0</v>
      </c>
      <c r="F228" s="33">
        <f t="shared" si="3"/>
        <v>7</v>
      </c>
      <c r="G228" s="14">
        <v>7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5">
        <v>0</v>
      </c>
    </row>
    <row r="229" spans="1:13" ht="12">
      <c r="A229" s="12">
        <v>227</v>
      </c>
      <c r="B229" s="13" t="s">
        <v>276</v>
      </c>
      <c r="C229" s="31">
        <v>915105</v>
      </c>
      <c r="D229" s="14">
        <f>INDEX(bezrob_oferty_I_polrocze!$F$4:$F$546,MATCH(C229,bezrob_oferty_I_polrocze!$C$4:$C$546,0),1)</f>
        <v>4</v>
      </c>
      <c r="E229" s="14">
        <f>INDEX(bezrob_oferty_II_polrocze!$F$4:$F$545,MATCH(C229,bezrob_oferty_II_polrocze!$C$4:$C$545,0),1)</f>
        <v>6</v>
      </c>
      <c r="F229" s="33">
        <f t="shared" si="3"/>
        <v>10</v>
      </c>
      <c r="G229" s="14">
        <v>1</v>
      </c>
      <c r="H229" s="14">
        <v>0</v>
      </c>
      <c r="I229" s="14">
        <v>1</v>
      </c>
      <c r="J229" s="14">
        <v>0</v>
      </c>
      <c r="K229" s="14">
        <v>4</v>
      </c>
      <c r="L229" s="14">
        <v>4</v>
      </c>
      <c r="M229" s="15">
        <v>0</v>
      </c>
    </row>
    <row r="230" spans="1:13" ht="12">
      <c r="A230" s="12">
        <v>228</v>
      </c>
      <c r="B230" s="13" t="s">
        <v>277</v>
      </c>
      <c r="C230" s="31">
        <v>915106</v>
      </c>
      <c r="D230" s="14">
        <f>INDEX(bezrob_oferty_I_polrocze!$F$4:$F$546,MATCH(C230,bezrob_oferty_I_polrocze!$C$4:$C$546,0),1)</f>
        <v>4</v>
      </c>
      <c r="E230" s="14">
        <f>INDEX(bezrob_oferty_II_polrocze!$F$4:$F$545,MATCH(C230,bezrob_oferty_II_polrocze!$C$4:$C$545,0),1)</f>
        <v>1</v>
      </c>
      <c r="F230" s="33">
        <f t="shared" si="3"/>
        <v>5</v>
      </c>
      <c r="G230" s="14">
        <v>2</v>
      </c>
      <c r="H230" s="14">
        <v>2</v>
      </c>
      <c r="I230" s="14">
        <v>0</v>
      </c>
      <c r="J230" s="14">
        <v>0</v>
      </c>
      <c r="K230" s="14">
        <v>0</v>
      </c>
      <c r="L230" s="14">
        <v>1</v>
      </c>
      <c r="M230" s="15">
        <v>0</v>
      </c>
    </row>
    <row r="231" spans="1:13" ht="12">
      <c r="A231" s="12">
        <v>229</v>
      </c>
      <c r="B231" s="13" t="s">
        <v>278</v>
      </c>
      <c r="C231" s="31">
        <v>915202</v>
      </c>
      <c r="D231" s="14">
        <f>INDEX(bezrob_oferty_I_polrocze!$F$4:$F$546,MATCH(C231,bezrob_oferty_I_polrocze!$C$4:$C$546,0),1)</f>
        <v>2</v>
      </c>
      <c r="E231" s="14">
        <f>INDEX(bezrob_oferty_II_polrocze!$F$4:$F$545,MATCH(C231,bezrob_oferty_II_polrocze!$C$4:$C$545,0),1)</f>
        <v>6</v>
      </c>
      <c r="F231" s="33">
        <f t="shared" si="3"/>
        <v>8</v>
      </c>
      <c r="G231" s="14">
        <v>8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5">
        <v>0</v>
      </c>
    </row>
    <row r="232" spans="1:13" ht="12">
      <c r="A232" s="12">
        <v>230</v>
      </c>
      <c r="B232" s="13" t="s">
        <v>279</v>
      </c>
      <c r="C232" s="31">
        <v>915203</v>
      </c>
      <c r="D232" s="14">
        <v>0</v>
      </c>
      <c r="E232" s="14">
        <f>INDEX(bezrob_oferty_II_polrocze!$F$4:$F$545,MATCH(C232,bezrob_oferty_II_polrocze!$C$4:$C$545,0),1)</f>
        <v>1</v>
      </c>
      <c r="F232" s="33">
        <f t="shared" si="3"/>
        <v>1</v>
      </c>
      <c r="G232" s="14">
        <v>1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5">
        <v>0</v>
      </c>
    </row>
    <row r="233" spans="1:13" ht="12">
      <c r="A233" s="12">
        <v>231</v>
      </c>
      <c r="B233" s="13" t="s">
        <v>280</v>
      </c>
      <c r="C233" s="31">
        <v>915204</v>
      </c>
      <c r="D233" s="14">
        <f>INDEX(bezrob_oferty_I_polrocze!$F$4:$F$546,MATCH(C233,bezrob_oferty_I_polrocze!$C$4:$C$546,0),1)</f>
        <v>4</v>
      </c>
      <c r="E233" s="14">
        <f>INDEX(bezrob_oferty_II_polrocze!$F$4:$F$545,MATCH(C233,bezrob_oferty_II_polrocze!$C$4:$C$545,0),1)</f>
        <v>7</v>
      </c>
      <c r="F233" s="33">
        <f t="shared" si="3"/>
        <v>11</v>
      </c>
      <c r="G233" s="14">
        <v>3</v>
      </c>
      <c r="H233" s="14">
        <v>0</v>
      </c>
      <c r="I233" s="14">
        <v>8</v>
      </c>
      <c r="J233" s="14">
        <v>0</v>
      </c>
      <c r="K233" s="14">
        <v>0</v>
      </c>
      <c r="L233" s="14">
        <v>0</v>
      </c>
      <c r="M233" s="15">
        <v>0</v>
      </c>
    </row>
    <row r="234" spans="1:13" ht="12">
      <c r="A234" s="12">
        <v>232</v>
      </c>
      <c r="B234" s="13" t="s">
        <v>281</v>
      </c>
      <c r="C234" s="31">
        <v>915206</v>
      </c>
      <c r="D234" s="14">
        <f>INDEX(bezrob_oferty_I_polrocze!$F$4:$F$546,MATCH(C234,bezrob_oferty_I_polrocze!$C$4:$C$546,0),1)</f>
        <v>0</v>
      </c>
      <c r="E234" s="14">
        <f>INDEX(bezrob_oferty_II_polrocze!$F$4:$F$545,MATCH(C234,bezrob_oferty_II_polrocze!$C$4:$C$545,0),1)</f>
        <v>4</v>
      </c>
      <c r="F234" s="33">
        <f t="shared" si="3"/>
        <v>4</v>
      </c>
      <c r="G234" s="14">
        <v>0</v>
      </c>
      <c r="H234" s="14">
        <v>1</v>
      </c>
      <c r="I234" s="14">
        <v>0</v>
      </c>
      <c r="J234" s="14">
        <v>0</v>
      </c>
      <c r="K234" s="14">
        <v>0</v>
      </c>
      <c r="L234" s="14">
        <v>3</v>
      </c>
      <c r="M234" s="15">
        <v>0</v>
      </c>
    </row>
    <row r="235" spans="1:13" ht="12">
      <c r="A235" s="12">
        <v>233</v>
      </c>
      <c r="B235" s="13" t="s">
        <v>282</v>
      </c>
      <c r="C235" s="31">
        <v>916201</v>
      </c>
      <c r="D235" s="14">
        <f>INDEX(bezrob_oferty_I_polrocze!$F$4:$F$546,MATCH(C235,bezrob_oferty_I_polrocze!$C$4:$C$546,0),1)</f>
        <v>3</v>
      </c>
      <c r="E235" s="14">
        <f>INDEX(bezrob_oferty_II_polrocze!$F$4:$F$545,MATCH(C235,bezrob_oferty_II_polrocze!$C$4:$C$545,0),1)</f>
        <v>1</v>
      </c>
      <c r="F235" s="33">
        <f t="shared" si="3"/>
        <v>4</v>
      </c>
      <c r="G235" s="14">
        <v>1</v>
      </c>
      <c r="H235" s="14">
        <v>3</v>
      </c>
      <c r="I235" s="14">
        <v>0</v>
      </c>
      <c r="J235" s="14">
        <v>0</v>
      </c>
      <c r="K235" s="14">
        <v>0</v>
      </c>
      <c r="L235" s="14">
        <v>0</v>
      </c>
      <c r="M235" s="15">
        <v>0</v>
      </c>
    </row>
    <row r="236" spans="1:13" ht="12">
      <c r="A236" s="12">
        <v>234</v>
      </c>
      <c r="B236" s="13" t="s">
        <v>283</v>
      </c>
      <c r="C236" s="31">
        <v>916202</v>
      </c>
      <c r="D236" s="14">
        <f>INDEX(bezrob_oferty_I_polrocze!$F$4:$F$546,MATCH(C236,bezrob_oferty_I_polrocze!$C$4:$C$546,0),1)</f>
        <v>25</v>
      </c>
      <c r="E236" s="14">
        <f>INDEX(bezrob_oferty_II_polrocze!$F$4:$F$545,MATCH(C236,bezrob_oferty_II_polrocze!$C$4:$C$545,0),1)</f>
        <v>7</v>
      </c>
      <c r="F236" s="33">
        <f t="shared" si="3"/>
        <v>32</v>
      </c>
      <c r="G236" s="14">
        <v>18</v>
      </c>
      <c r="H236" s="14">
        <v>14</v>
      </c>
      <c r="I236" s="14">
        <v>0</v>
      </c>
      <c r="J236" s="14">
        <v>0</v>
      </c>
      <c r="K236" s="14">
        <v>0</v>
      </c>
      <c r="L236" s="14">
        <v>0</v>
      </c>
      <c r="M236" s="15">
        <v>0</v>
      </c>
    </row>
    <row r="237" spans="1:13" ht="12">
      <c r="A237" s="12">
        <v>235</v>
      </c>
      <c r="B237" s="13" t="s">
        <v>538</v>
      </c>
      <c r="C237" s="31">
        <v>921190</v>
      </c>
      <c r="D237" s="14">
        <f>INDEX(bezrob_oferty_I_polrocze!$F$4:$F$546,MATCH(C237,bezrob_oferty_I_polrocze!$C$4:$C$546,0),1)</f>
        <v>43</v>
      </c>
      <c r="E237" s="14">
        <f>INDEX(bezrob_oferty_II_polrocze!$F$4:$F$545,MATCH(C237,bezrob_oferty_II_polrocze!$C$4:$C$545,0),1)</f>
        <v>4</v>
      </c>
      <c r="F237" s="33">
        <f t="shared" si="3"/>
        <v>47</v>
      </c>
      <c r="G237" s="14">
        <v>47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5">
        <v>0</v>
      </c>
    </row>
    <row r="238" spans="1:13" ht="12">
      <c r="A238" s="12">
        <v>236</v>
      </c>
      <c r="B238" s="13" t="s">
        <v>539</v>
      </c>
      <c r="C238" s="31">
        <v>931203</v>
      </c>
      <c r="D238" s="14">
        <f>INDEX(bezrob_oferty_I_polrocze!$F$4:$F$546,MATCH(C238,bezrob_oferty_I_polrocze!$C$4:$C$546,0),1)</f>
        <v>19</v>
      </c>
      <c r="E238" s="14">
        <f>INDEX(bezrob_oferty_II_polrocze!$F$4:$F$545,MATCH(C238,bezrob_oferty_II_polrocze!$C$4:$C$545,0),1)</f>
        <v>3</v>
      </c>
      <c r="F238" s="33">
        <f t="shared" si="3"/>
        <v>22</v>
      </c>
      <c r="G238" s="14">
        <v>0</v>
      </c>
      <c r="H238" s="14">
        <v>0</v>
      </c>
      <c r="I238" s="14">
        <v>22</v>
      </c>
      <c r="J238" s="14">
        <v>0</v>
      </c>
      <c r="K238" s="14">
        <v>0</v>
      </c>
      <c r="L238" s="14">
        <v>0</v>
      </c>
      <c r="M238" s="15">
        <v>0</v>
      </c>
    </row>
    <row r="239" spans="1:13" ht="12">
      <c r="A239" s="12">
        <v>237</v>
      </c>
      <c r="B239" s="13" t="s">
        <v>540</v>
      </c>
      <c r="C239" s="31">
        <v>931301</v>
      </c>
      <c r="D239" s="14">
        <f>INDEX(bezrob_oferty_I_polrocze!$F$4:$F$546,MATCH(C239,bezrob_oferty_I_polrocze!$C$4:$C$546,0),1)</f>
        <v>38</v>
      </c>
      <c r="E239" s="14">
        <f>INDEX(bezrob_oferty_II_polrocze!$F$4:$F$545,MATCH(C239,bezrob_oferty_II_polrocze!$C$4:$C$545,0),1)</f>
        <v>19</v>
      </c>
      <c r="F239" s="33">
        <f t="shared" si="3"/>
        <v>57</v>
      </c>
      <c r="G239" s="14">
        <v>52</v>
      </c>
      <c r="H239" s="14">
        <v>3</v>
      </c>
      <c r="I239" s="14">
        <v>0</v>
      </c>
      <c r="J239" s="14">
        <v>0</v>
      </c>
      <c r="K239" s="14">
        <v>2</v>
      </c>
      <c r="L239" s="14">
        <v>0</v>
      </c>
      <c r="M239" s="15">
        <v>0</v>
      </c>
    </row>
    <row r="240" spans="1:13" ht="12">
      <c r="A240" s="12">
        <v>238</v>
      </c>
      <c r="B240" s="13" t="s">
        <v>541</v>
      </c>
      <c r="C240" s="31">
        <v>932103</v>
      </c>
      <c r="D240" s="14">
        <f>INDEX(bezrob_oferty_I_polrocze!$F$4:$F$546,MATCH(C240,bezrob_oferty_I_polrocze!$C$4:$C$546,0),1)</f>
        <v>33</v>
      </c>
      <c r="E240" s="14">
        <f>INDEX(bezrob_oferty_II_polrocze!$F$4:$F$545,MATCH(C240,bezrob_oferty_II_polrocze!$C$4:$C$545,0),1)</f>
        <v>145</v>
      </c>
      <c r="F240" s="33">
        <f t="shared" si="3"/>
        <v>178</v>
      </c>
      <c r="G240" s="14">
        <v>172</v>
      </c>
      <c r="H240" s="14">
        <v>5</v>
      </c>
      <c r="I240" s="14">
        <v>0</v>
      </c>
      <c r="J240" s="14">
        <v>0</v>
      </c>
      <c r="K240" s="14">
        <v>1</v>
      </c>
      <c r="L240" s="14">
        <v>0</v>
      </c>
      <c r="M240" s="15">
        <v>0</v>
      </c>
    </row>
    <row r="241" spans="1:13" ht="12">
      <c r="A241" s="12">
        <v>239</v>
      </c>
      <c r="B241" s="13" t="s">
        <v>542</v>
      </c>
      <c r="C241" s="31">
        <v>932104</v>
      </c>
      <c r="D241" s="14">
        <f>INDEX(bezrob_oferty_I_polrocze!$F$4:$F$546,MATCH(C241,bezrob_oferty_I_polrocze!$C$4:$C$546,0),1)</f>
        <v>4</v>
      </c>
      <c r="E241" s="14">
        <f>INDEX(bezrob_oferty_II_polrocze!$F$4:$F$545,MATCH(C241,bezrob_oferty_II_polrocze!$C$4:$C$545,0),1)</f>
        <v>0</v>
      </c>
      <c r="F241" s="33">
        <f t="shared" si="3"/>
        <v>4</v>
      </c>
      <c r="G241" s="14">
        <v>4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5">
        <v>0</v>
      </c>
    </row>
    <row r="242" spans="1:13" ht="12">
      <c r="A242" s="12">
        <v>240</v>
      </c>
      <c r="B242" s="13" t="s">
        <v>543</v>
      </c>
      <c r="C242" s="31">
        <v>932190</v>
      </c>
      <c r="D242" s="14">
        <f>INDEX(bezrob_oferty_I_polrocze!$F$4:$F$546,MATCH(C242,bezrob_oferty_I_polrocze!$C$4:$C$546,0),1)</f>
        <v>50</v>
      </c>
      <c r="E242" s="14">
        <f>INDEX(bezrob_oferty_II_polrocze!$F$4:$F$545,MATCH(C242,bezrob_oferty_II_polrocze!$C$4:$C$545,0),1)</f>
        <v>77</v>
      </c>
      <c r="F242" s="33">
        <f t="shared" si="3"/>
        <v>127</v>
      </c>
      <c r="G242" s="14">
        <v>127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5">
        <v>0</v>
      </c>
    </row>
    <row r="243" spans="1:13" ht="12">
      <c r="A243" s="12">
        <v>241</v>
      </c>
      <c r="B243" s="13" t="s">
        <v>544</v>
      </c>
      <c r="C243" s="31">
        <v>933102</v>
      </c>
      <c r="D243" s="14">
        <f>INDEX(bezrob_oferty_I_polrocze!$F$4:$F$546,MATCH(C243,bezrob_oferty_I_polrocze!$C$4:$C$546,0),1)</f>
        <v>1</v>
      </c>
      <c r="E243" s="14">
        <v>0</v>
      </c>
      <c r="F243" s="33">
        <f t="shared" si="3"/>
        <v>1</v>
      </c>
      <c r="G243" s="14">
        <v>1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5">
        <v>0</v>
      </c>
    </row>
    <row r="244" spans="1:13" ht="12">
      <c r="A244" s="12">
        <v>242</v>
      </c>
      <c r="B244" s="13" t="s">
        <v>545</v>
      </c>
      <c r="C244" s="31">
        <v>933104</v>
      </c>
      <c r="D244" s="14">
        <v>0</v>
      </c>
      <c r="E244" s="14">
        <v>0</v>
      </c>
      <c r="F244" s="33">
        <f t="shared" si="3"/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5">
        <v>0</v>
      </c>
    </row>
    <row r="245" spans="1:13" ht="12.75" thickBot="1">
      <c r="A245" s="35">
        <v>243</v>
      </c>
      <c r="B245" s="36" t="s">
        <v>546</v>
      </c>
      <c r="C245" s="37">
        <v>933190</v>
      </c>
      <c r="D245" s="38">
        <v>0</v>
      </c>
      <c r="E245" s="38">
        <v>0</v>
      </c>
      <c r="F245" s="39">
        <f>G245+H245+I245+K245+L245+M245+J245</f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40">
        <v>0</v>
      </c>
    </row>
    <row r="246" spans="1:13" ht="19.5" customHeight="1" thickBot="1">
      <c r="A246" s="76" t="s">
        <v>547</v>
      </c>
      <c r="B246" s="77"/>
      <c r="C246" s="77"/>
      <c r="D246" s="41">
        <f>SUM(D3:D245)</f>
        <v>1733</v>
      </c>
      <c r="E246" s="41">
        <f>SUM(E3:E245)</f>
        <v>2318</v>
      </c>
      <c r="F246" s="41">
        <f>SUM(F3:F245)</f>
        <v>4051</v>
      </c>
      <c r="G246" s="41">
        <f>SUM(G3:G245)</f>
        <v>2783</v>
      </c>
      <c r="H246" s="41">
        <f aca="true" t="shared" si="4" ref="H246:M246">SUM(H3:H245)</f>
        <v>349</v>
      </c>
      <c r="I246" s="41">
        <f t="shared" si="4"/>
        <v>183</v>
      </c>
      <c r="J246" s="41">
        <f t="shared" si="4"/>
        <v>31</v>
      </c>
      <c r="K246" s="41">
        <f t="shared" si="4"/>
        <v>422</v>
      </c>
      <c r="L246" s="41">
        <f t="shared" si="4"/>
        <v>283</v>
      </c>
      <c r="M246" s="42">
        <f t="shared" si="4"/>
        <v>0</v>
      </c>
    </row>
    <row r="247" ht="15.75" customHeight="1"/>
  </sheetData>
  <sheetProtection/>
  <mergeCells count="2">
    <mergeCell ref="A1:M1"/>
    <mergeCell ref="A246:C246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eweling</cp:lastModifiedBy>
  <dcterms:created xsi:type="dcterms:W3CDTF">2005-11-29T08:48:21Z</dcterms:created>
  <dcterms:modified xsi:type="dcterms:W3CDTF">2010-03-09T09:42:05Z</dcterms:modified>
  <cp:category/>
  <cp:version/>
  <cp:contentType/>
  <cp:contentStatus/>
</cp:coreProperties>
</file>