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-polrocze_2006" sheetId="1" r:id="rId1"/>
    <sheet name="II-polrocze_2006" sheetId="2" r:id="rId2"/>
    <sheet name="oferty pracy 2006" sheetId="3" r:id="rId3"/>
  </sheets>
  <definedNames>
    <definedName name="DATABASE" localSheetId="1">'II-polrocze_2006'!#REF!</definedName>
    <definedName name="DATABASE" localSheetId="0">'I-polrocze_2006'!#REF!</definedName>
  </definedNames>
  <calcPr fullCalcOnLoad="1"/>
</workbook>
</file>

<file path=xl/sharedStrings.xml><?xml version="1.0" encoding="utf-8"?>
<sst xmlns="http://schemas.openxmlformats.org/spreadsheetml/2006/main" count="1427" uniqueCount="959">
  <si>
    <t>Technolog robót wykończeniowych w budownictwie</t>
  </si>
  <si>
    <t>Pozostali robotnicy budowlani robót wykończeniowych i pokrewni gdzie indziej niesklasyfikowani</t>
  </si>
  <si>
    <t>Malarz budowlany</t>
  </si>
  <si>
    <t>Malarz konstrukcji i wyrobów metalowych</t>
  </si>
  <si>
    <t>Malarz – tapeciarz</t>
  </si>
  <si>
    <t>Lakiernik samochodowy</t>
  </si>
  <si>
    <t>Lakiernik wyrobów drzewnych</t>
  </si>
  <si>
    <t>Pozostali lakiernicy</t>
  </si>
  <si>
    <t>Formierz odlewnik</t>
  </si>
  <si>
    <t>Lutowacz</t>
  </si>
  <si>
    <t>Spawacz ręczny gazowy</t>
  </si>
  <si>
    <t>Spawacz ręczny łukiem elektrycznym</t>
  </si>
  <si>
    <t>Blacharz samochodowy</t>
  </si>
  <si>
    <t>Pozostali blacharze</t>
  </si>
  <si>
    <t>Monter konstrukcji aluminiowych</t>
  </si>
  <si>
    <t>Monter konstrukcji stalowych</t>
  </si>
  <si>
    <t>Kowal</t>
  </si>
  <si>
    <t>Ślusarz</t>
  </si>
  <si>
    <t>Ślusarz narzędziowy</t>
  </si>
  <si>
    <t>Frezer</t>
  </si>
  <si>
    <t>Szlifierz metali</t>
  </si>
  <si>
    <t>Tokarz</t>
  </si>
  <si>
    <t>Wiertacz w metalu</t>
  </si>
  <si>
    <t>Pozostali ustawiacze-operatorzy obrabiarek skrawających do metali</t>
  </si>
  <si>
    <t>Mechanik autobusów</t>
  </si>
  <si>
    <t>Mechanik ciągników</t>
  </si>
  <si>
    <t>Mechanik pojazdów jednośladowych</t>
  </si>
  <si>
    <t>Mechanik samochodów ciężarowych</t>
  </si>
  <si>
    <t>Mechanik samochodów osobowych</t>
  </si>
  <si>
    <t>Pozostali mechanicy pojazdów samochodowych</t>
  </si>
  <si>
    <t>Mechanik maszyn i urządzeń do obróbki metali</t>
  </si>
  <si>
    <t>Mechanik maszyn i urządzeń górniczych</t>
  </si>
  <si>
    <t>Mechanik maszyn i urządzeń przemysłowych</t>
  </si>
  <si>
    <t>Mechanik – operator pojazdów i maszyn rolniczych</t>
  </si>
  <si>
    <t>Mechanik silników spalinowych</t>
  </si>
  <si>
    <t>Monter instalator urządzeń technicznych w budownictwie wiejskim</t>
  </si>
  <si>
    <t>Pozostali mechanicy – monterzy maszyn i urządzeń</t>
  </si>
  <si>
    <t>Elektromechanik elektrycznych przyrządów pomiarowych</t>
  </si>
  <si>
    <t>Elektromechanik pojazdów samochodowych</t>
  </si>
  <si>
    <t>Elektromechanik sprzętu gospodarstwa domowego</t>
  </si>
  <si>
    <t>Elektromechanik urządzeń chłodniczych</t>
  </si>
  <si>
    <t>Pozostali elektromechanicy</t>
  </si>
  <si>
    <t>Elektromonter [elektryk] zakładowy</t>
  </si>
  <si>
    <t>Elektromonter maszyn elektrycznych</t>
  </si>
  <si>
    <t>Elektromonter maszyn i urządzeń górnictwa odkrywkowego</t>
  </si>
  <si>
    <t>Elektromonter instalacji elektrycznych</t>
  </si>
  <si>
    <t>Elektromonter linii kablowych</t>
  </si>
  <si>
    <t>Monter elektronik - aparatura pomiarowa</t>
  </si>
  <si>
    <t>Monter elektronik - naprawa sprzętu audiowizualnego</t>
  </si>
  <si>
    <t>Monter elektronik - sprzęt komputerowy</t>
  </si>
  <si>
    <t>Monter elektronik - układy elektroniczne automatyki przemysłowej</t>
  </si>
  <si>
    <t>Monter elektronik - urządzenia radiowo-telewizyjne</t>
  </si>
  <si>
    <t>Pozostali monterzy elektronicy</t>
  </si>
  <si>
    <t>Monter instalacji i urządzeń telekomunikacyjnych [telemonter]</t>
  </si>
  <si>
    <t>Monter sieci telekomunikacyjnych</t>
  </si>
  <si>
    <t>Mechanik automatyki przemysłowej i urządzeń precyzyjnych</t>
  </si>
  <si>
    <t>Ceramik wyrobów użytkowych i ozdobnych</t>
  </si>
  <si>
    <t>Odlewnik wyrobów ceramicznych</t>
  </si>
  <si>
    <t>Szkliwierz ceramiki</t>
  </si>
  <si>
    <t>Zdobnik ceramiki</t>
  </si>
  <si>
    <t>Zdobnik szkła</t>
  </si>
  <si>
    <t>Introligator poligraficzny</t>
  </si>
  <si>
    <t>Drukarz tkanin</t>
  </si>
  <si>
    <t>Garmażer</t>
  </si>
  <si>
    <t>Przetwórca ryb</t>
  </si>
  <si>
    <t>Rozbieracz-wykrawacz</t>
  </si>
  <si>
    <t>Rzeźnik wędliniarz</t>
  </si>
  <si>
    <t>Ubojowy</t>
  </si>
  <si>
    <t>Pozostali masarze, robotnicy w przetwórstwie ryb i pokrewni</t>
  </si>
  <si>
    <t>Cukiernik</t>
  </si>
  <si>
    <t>Piekarz</t>
  </si>
  <si>
    <t>Pozostali robotnicy w produkcji wyrobów mleczarskich</t>
  </si>
  <si>
    <t>Młynarz</t>
  </si>
  <si>
    <t>Pozostali robotnicy przygotowujący drewno i pokrewni</t>
  </si>
  <si>
    <t>Stolarz</t>
  </si>
  <si>
    <t>Stolarz galanterii drzewnej</t>
  </si>
  <si>
    <t>Stolarz meblowy</t>
  </si>
  <si>
    <t>Pozostali stolarze i pokrewni</t>
  </si>
  <si>
    <t>Pilarz</t>
  </si>
  <si>
    <t>Pozostali plecionkarze, szczotkarze i pokrewni</t>
  </si>
  <si>
    <t>Przędzarz</t>
  </si>
  <si>
    <t>Dziewiarz</t>
  </si>
  <si>
    <t>Tkacz</t>
  </si>
  <si>
    <t>Krawiec</t>
  </si>
  <si>
    <t>Krojczy</t>
  </si>
  <si>
    <t>Parasolnik</t>
  </si>
  <si>
    <t>Szwaczka</t>
  </si>
  <si>
    <t>Tapicer</t>
  </si>
  <si>
    <t>Kaletnik</t>
  </si>
  <si>
    <t>Obuwnik przemysłowy</t>
  </si>
  <si>
    <t>Operator koparek i zwałowarek</t>
  </si>
  <si>
    <t>Operator urządzeń do obróbki odwiertów wydobywczych</t>
  </si>
  <si>
    <t>Operator maszyny rozlewniczej</t>
  </si>
  <si>
    <t>Wytapiacz stali, surówki i żelazostopów</t>
  </si>
  <si>
    <t>Operator maszyn i urządzeń do obróbki plastycznej</t>
  </si>
  <si>
    <t>Operator maszyn i urządzeń odlewniczych</t>
  </si>
  <si>
    <t>Tłoczarz w metalu</t>
  </si>
  <si>
    <t>Pozostali operatorzy urządzeń przemysłu ceramicznego</t>
  </si>
  <si>
    <t>Aparatowy procesów chemicznych</t>
  </si>
  <si>
    <t>Pozostali operatorzy urządzeń przetwórstwa chemicznego gdzie indziej niesklasyfikowani</t>
  </si>
  <si>
    <t>Elektroenergetyk pomiarów i zabezpieczeń</t>
  </si>
  <si>
    <t>Obchodowy bloku</t>
  </si>
  <si>
    <t>Maszynista urządzeń odpopielania i odżużlania</t>
  </si>
  <si>
    <t>Palacz kotłów c.o. gazowych</t>
  </si>
  <si>
    <t>Palacz kotłów c.o. wodnych rusztowych</t>
  </si>
  <si>
    <t>Pozostali maszyniści silników, kotłów parowych i pokrewni</t>
  </si>
  <si>
    <t>Operator maszyn do obróbki skrawaniem</t>
  </si>
  <si>
    <t>Operator maszyn do produkcji wyrobów z drutu, lin, siatek i kabli</t>
  </si>
  <si>
    <t>Operator maszyn i urządzeń do produkcji opakowań blaszanych</t>
  </si>
  <si>
    <t>Operator obrabiarek zespołowych</t>
  </si>
  <si>
    <t>Pozostali operatorzy maszyn i urządzeń do obróbki metali</t>
  </si>
  <si>
    <t>Szlifierz kamienia</t>
  </si>
  <si>
    <t>Wulkanizator</t>
  </si>
  <si>
    <t>Odlewnik wyrobów z materiałów polimerowych</t>
  </si>
  <si>
    <t>Operator urządzeń do formowania wyrobów z tworzyw sztucznych</t>
  </si>
  <si>
    <t>Pozostali operatorzy maszyn do produkcji wyrobów z drewna</t>
  </si>
  <si>
    <t>Maszynista maszyn offsetowych</t>
  </si>
  <si>
    <t>Operator maszyn przędzalniczych</t>
  </si>
  <si>
    <t>Operator maszyn do szycia</t>
  </si>
  <si>
    <t>Operator maszyn wykończalniczych wyrobów włókienniczych</t>
  </si>
  <si>
    <t>Operator urządzeń do prania, prasowania i chemicznego czyszczenia tekstyliów</t>
  </si>
  <si>
    <t>Pozostali operatorzy maszyn wykończalniczych wyrobów włókienniczych i pokrewni</t>
  </si>
  <si>
    <t>Operator maszyn do produkcji włóknin i przędzin</t>
  </si>
  <si>
    <t>Pozostali operatorzy maszyn do produkcji wyrobów włókienniczych, futrzarskich i skórzanych gdzie indziej niesklasyfikowani</t>
  </si>
  <si>
    <t>Operator urządzeń przetwórstwa drobiu</t>
  </si>
  <si>
    <t>Operator urządzeń przetwórstwa mięsa</t>
  </si>
  <si>
    <t>Operator urządzeń do obróbki surowca mleczarskiego</t>
  </si>
  <si>
    <t>Operator urządzeń do produkcji wyrobów mleczarskich</t>
  </si>
  <si>
    <t>Pozostali operatorzy maszyn i urządzeń do produkcji wyrobów mleczarskich</t>
  </si>
  <si>
    <t>Operator urządzeń do produkcji koncentratów spożywczych</t>
  </si>
  <si>
    <t>Operator urządzeń przetwórstwa owocowo-warzywnego</t>
  </si>
  <si>
    <t>Operator urządzeń do produkcji napojów bezalkoholowych</t>
  </si>
  <si>
    <t>Monter kotłów i armatury kotłowej</t>
  </si>
  <si>
    <t>Monter maszyn i urządzeń przemysłowych</t>
  </si>
  <si>
    <t>Monter mechanizmów i przyrządów precyzyjnych</t>
  </si>
  <si>
    <t>Monter urządzeń chłodniczych i gastronomicznych</t>
  </si>
  <si>
    <t>Monter elektrycznego sprzętu gospodarstwa domowego</t>
  </si>
  <si>
    <t>Monter maszyn elektrycznych</t>
  </si>
  <si>
    <t>Monter osprzętu elektrotechnicznego</t>
  </si>
  <si>
    <t>Pozostali monterzy aparatury, maszyn i sprzętu elektrycznego</t>
  </si>
  <si>
    <t>Monter elektronicznego wyposażenia maszyn i urządzeń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</si>
  <si>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</si>
  <si>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</si>
  <si>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</si>
  <si>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</si>
  <si>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Monter wyrobów z tworzyw sztucznych</t>
  </si>
  <si>
    <t>Monter mebli</t>
  </si>
  <si>
    <t>Operator urządzeń utylizacji surowców zwierzęcych</t>
  </si>
  <si>
    <t>Pozostali operatorzy maszyn gdzie indziej niesklasyfikowani</t>
  </si>
  <si>
    <t>Dróżnik przejazdowy</t>
  </si>
  <si>
    <t>Nastawniczy</t>
  </si>
  <si>
    <t>Kierowca samochodu osobowego</t>
  </si>
  <si>
    <t>Kierowca autobusu</t>
  </si>
  <si>
    <t>Kierowca samochodu ciężarowego</t>
  </si>
  <si>
    <t>Operator maszyn rolniczych</t>
  </si>
  <si>
    <t>Kierowca ciągnika rolniczego</t>
  </si>
  <si>
    <t>Operator maszyn drogowych [zawód szkolny: Mechanik maszyn i urządzeń drogowych]</t>
  </si>
  <si>
    <t>Operator sprzętu do robót ziemnych</t>
  </si>
  <si>
    <t>Operator przenośników</t>
  </si>
  <si>
    <t>Operator żurawia jezdniowego</t>
  </si>
  <si>
    <t>Kierowca operator wózków jezdniowych</t>
  </si>
  <si>
    <t>Marynarz statku morskiego</t>
  </si>
  <si>
    <t>Pomoc domowa</t>
  </si>
  <si>
    <t>Palacz pieców zwykłych</t>
  </si>
  <si>
    <t>Pokojowa [w hotelu]</t>
  </si>
  <si>
    <t>Pomoc kuchenna</t>
  </si>
  <si>
    <t>Salowa</t>
  </si>
  <si>
    <t>Sprzątaczka</t>
  </si>
  <si>
    <t>Praczka</t>
  </si>
  <si>
    <t>Prasowaczka [ręczna]</t>
  </si>
  <si>
    <t>Robotnik gospodarczy</t>
  </si>
  <si>
    <t>Pozostali myjący pojazdy i szyby</t>
  </si>
  <si>
    <t>Goniec</t>
  </si>
  <si>
    <t>Konwojent</t>
  </si>
  <si>
    <t>Dozorca</t>
  </si>
  <si>
    <t>Portier</t>
  </si>
  <si>
    <t>Woźny</t>
  </si>
  <si>
    <t>Robotnik placowy</t>
  </si>
  <si>
    <t>Zamiatacz</t>
  </si>
  <si>
    <t>Pozostali robotnicy pomocniczy w rolnictwie i pokrewni</t>
  </si>
  <si>
    <t>Robotnik drogowy</t>
  </si>
  <si>
    <t>Robotnik torowy</t>
  </si>
  <si>
    <t>Robotnik budowlany</t>
  </si>
  <si>
    <t>Konserwator części</t>
  </si>
  <si>
    <t>Pakowacz</t>
  </si>
  <si>
    <t>Robotnik pomocniczy w przemyśle przetwórczym</t>
  </si>
  <si>
    <t>Robotnik przy myciu części i zespołów</t>
  </si>
  <si>
    <t>Sortowacz</t>
  </si>
  <si>
    <t>Pozostali robotnicy przy pracach prostych w przemyśle</t>
  </si>
  <si>
    <t>Ładowacz</t>
  </si>
  <si>
    <t>Robotnik magazynowy</t>
  </si>
  <si>
    <t>Pozostali robotnicy pomocniczy transportu i tragarze</t>
  </si>
  <si>
    <t>Dyrektor wykonawczy</t>
  </si>
  <si>
    <t>Prezes</t>
  </si>
  <si>
    <t>Kierownik wewnętrznej jednostki działalności podstawowej w budownictwie</t>
  </si>
  <si>
    <t>Inżynier inżynierii środowiska - oczyszczanie miast i gospodarka odpadami</t>
  </si>
  <si>
    <t>Kosmetolog</t>
  </si>
  <si>
    <t>Nauczyciel biologii</t>
  </si>
  <si>
    <t>Nauczyciel przedmiotów zawodowych technicznych</t>
  </si>
  <si>
    <t>Doradca personalny</t>
  </si>
  <si>
    <t>Pozostali specjaliści do spraw rynku nieruchomości</t>
  </si>
  <si>
    <t>Specjalista analizy rynku</t>
  </si>
  <si>
    <t>Specjalista do spraw reklamy</t>
  </si>
  <si>
    <t>Archeolog</t>
  </si>
  <si>
    <t>Pozostali technicy informatycy</t>
  </si>
  <si>
    <t>Technik technologii żywności – przetwórstwo owocowo-warzywne</t>
  </si>
  <si>
    <t>Optyk okularowy [zawód szkolny: Technik optyk]</t>
  </si>
  <si>
    <t>Instruktor nauki jazdy</t>
  </si>
  <si>
    <t>Pośrednik pracy</t>
  </si>
  <si>
    <t>Policjant służby wspomagającej</t>
  </si>
  <si>
    <t>Opiekunka środowiskowa</t>
  </si>
  <si>
    <t>Pracownik kancelaryjny</t>
  </si>
  <si>
    <t>Pracownik lombardu</t>
  </si>
  <si>
    <t>Pozostali pracownicy zakładów pogrzebowych</t>
  </si>
  <si>
    <t>Ogrodnik szkółkarz</t>
  </si>
  <si>
    <t>Rolnik chmielarz</t>
  </si>
  <si>
    <t>Pozostali cieśle, stolarze budowlani i pokrewni</t>
  </si>
  <si>
    <t>Pozostali robotnicy budowlani robót stanu surowego i pokrewni gdzie indziej niesklasyfikowani</t>
  </si>
  <si>
    <t>Monter żaluzji</t>
  </si>
  <si>
    <t>Pozostali monterzy instalacji i urządzeń sanitarnych</t>
  </si>
  <si>
    <t>Mechanik maszyn i urządzeń budowlanych i melioracyjnych</t>
  </si>
  <si>
    <t>Elektromonter układów pomiarowych i automatyki zabezpieczeniowej</t>
  </si>
  <si>
    <t>Zegarmistrz</t>
  </si>
  <si>
    <t>Pozostali składacze tekstów</t>
  </si>
  <si>
    <t>Pozostali operatorzy maszyn do produkcji wyrobów z tworzyw sztucznych</t>
  </si>
  <si>
    <t>Operator maszyn do produkcji opakowań z papieru i tektury</t>
  </si>
  <si>
    <t>Operator maszyn do przygotowania włókien</t>
  </si>
  <si>
    <t>Pozostali operatorzy maszyn przędzalniczych i pokrewni</t>
  </si>
  <si>
    <t>Operator maszyn dziewiarskich</t>
  </si>
  <si>
    <t>Pozostali operatorzy maszyn tkackich, dziewiarskich i pokrewni</t>
  </si>
  <si>
    <t>Pozostali monterzy maszyn i urządzeń mechanicznych</t>
  </si>
  <si>
    <t>Monter rowerów i wózków</t>
  </si>
  <si>
    <t>Marynarz w żegludze śródlądowej</t>
  </si>
  <si>
    <t>Pozostałe pomoce i sprzątaczki biurowe, hotelowe i podobne</t>
  </si>
  <si>
    <t>Kopacz</t>
  </si>
  <si>
    <t xml:space="preserve"> Palacz pieców zwykłych                                                 </t>
  </si>
  <si>
    <t xml:space="preserve"> Pomoc kuchenna                                                         </t>
  </si>
  <si>
    <t xml:space="preserve"> Sprzątaczka                                                            </t>
  </si>
  <si>
    <t xml:space="preserve"> Prasowaczka [ręczna]                                                   </t>
  </si>
  <si>
    <t xml:space="preserve"> Robotnik gospodarczy                                                   </t>
  </si>
  <si>
    <t xml:space="preserve"> Robotnik drogowy                                                       </t>
  </si>
  <si>
    <t xml:space="preserve"> Robotnik budowlany                                                     </t>
  </si>
  <si>
    <t xml:space="preserve"> Pakowacz                                                               </t>
  </si>
  <si>
    <t xml:space="preserve"> Robotnik pomocniczy w przemyśle przetwórczym                           </t>
  </si>
  <si>
    <t xml:space="preserve"> Pozostali robotnicy przy pracach prostych w przemyśle                  </t>
  </si>
  <si>
    <t xml:space="preserve"> Pozostali robotnicy pomocniczy transportu i tragarze                   </t>
  </si>
  <si>
    <t>I półrocze</t>
  </si>
  <si>
    <t>II półrocze</t>
  </si>
  <si>
    <t>Lp</t>
  </si>
  <si>
    <t>Nazwa Zawodu</t>
  </si>
  <si>
    <t>Ogółem</t>
  </si>
  <si>
    <t>Niesub-sydiowane</t>
  </si>
  <si>
    <t>Interwen-cyjne</t>
  </si>
  <si>
    <t>Publiczne</t>
  </si>
  <si>
    <t>Staż</t>
  </si>
  <si>
    <t>Przygoto-wanie zawodowe</t>
  </si>
  <si>
    <t>nazwa</t>
  </si>
  <si>
    <t>symbol</t>
  </si>
  <si>
    <t>kobiety</t>
  </si>
  <si>
    <t>Kierownik wewnętrznej jednostki działalności podstawowej w przemyśle przetwórczym</t>
  </si>
  <si>
    <t>Kierownik wewnętrznej jednostki działalności podstawowej w gospodarce magazynowej, transporcie i łączności</t>
  </si>
  <si>
    <t>Kierownik małego przedsiębiorstwa usług osobistych, porządkowych i pokrewnych</t>
  </si>
  <si>
    <t>Inżynier inżynierii środowiska – gospodarka wodna i hydrologia</t>
  </si>
  <si>
    <t>Inżynier inżynierii środowiska – systemy wodociągowe i kanalizacyjne</t>
  </si>
  <si>
    <t>Inżynier mechanik – maszyny i urządzenia do obróbki metali</t>
  </si>
  <si>
    <t>Kartograf</t>
  </si>
  <si>
    <t>Biotechnolog</t>
  </si>
  <si>
    <t>Pozostali inżynierowie rolnictwa, leśnictwa i pokrewni</t>
  </si>
  <si>
    <t>Lekarz – zdrowie publiczne</t>
  </si>
  <si>
    <t>Doradca zawodowy</t>
  </si>
  <si>
    <t>Zarządca nieruchomości</t>
  </si>
  <si>
    <t>Administrator danych osobowych</t>
  </si>
  <si>
    <t>Radca prawny</t>
  </si>
  <si>
    <t>Specjalista informacji naukowej, technicznej i ekonomicznej</t>
  </si>
  <si>
    <t>Pisarz</t>
  </si>
  <si>
    <t>Technik drogownictwa</t>
  </si>
  <si>
    <t>Pozostali technicy elektronicy, telekomunikacji i pokrewni</t>
  </si>
  <si>
    <t>Technik obuwnik</t>
  </si>
  <si>
    <t>Technik technologii żywności – przetwórstwo fermentacyjne</t>
  </si>
  <si>
    <t>Doradca inwestycyjny</t>
  </si>
  <si>
    <t>Pozostali organizatorzy turystyki i pokrewni</t>
  </si>
  <si>
    <t>Lektor</t>
  </si>
  <si>
    <t>Aktor cyrkowy</t>
  </si>
  <si>
    <t>Inwentaryzator</t>
  </si>
  <si>
    <t>Ekspedient pocztowy</t>
  </si>
  <si>
    <t>Pozostali przewodnicy turystyczni i piloci wycieczek</t>
  </si>
  <si>
    <t>Preparator medyczny</t>
  </si>
  <si>
    <t>Pozostali pracownicy usług osobistych gdzie indziej niesklasyfikowani</t>
  </si>
  <si>
    <t>Bukieciarz</t>
  </si>
  <si>
    <t>Pozostali monterzy sieci komunalnych</t>
  </si>
  <si>
    <t>Pozostali malarze budowlani i pokrewni</t>
  </si>
  <si>
    <t>Ślusarz galanterii metalowej</t>
  </si>
  <si>
    <t>Pozostali ślusarze i pokrewni</t>
  </si>
  <si>
    <t>Docieracz polerowacz</t>
  </si>
  <si>
    <t>Elektromonter maszyn i urządzeń górnictwa podziemnego</t>
  </si>
  <si>
    <t>Pozostali elektromonterzy</t>
  </si>
  <si>
    <t>Optyk mechanik</t>
  </si>
  <si>
    <t>Suszarniowy drewna</t>
  </si>
  <si>
    <t>Stolarz mebli artystycznych i wzorcowych</t>
  </si>
  <si>
    <t>Szlifierz materiałów drzewnych</t>
  </si>
  <si>
    <t>Pozostali ustawiacze-operatorzy maszyn do obróbki drewna i pokrewni</t>
  </si>
  <si>
    <t>Pozostali tkacze, dziewiarze i pokrewni</t>
  </si>
  <si>
    <t>Bieliźniarz</t>
  </si>
  <si>
    <t>Pozostałe szwaczki, hafciarki i pokrewni</t>
  </si>
  <si>
    <t>Pozostali operatorzy maszyn górniczych i pokrewni</t>
  </si>
  <si>
    <t>Operator maszyn i urządzeń do przeróbki mechanicznej węgla</t>
  </si>
  <si>
    <t>Wytapiacz metali nieżelaznych</t>
  </si>
  <si>
    <t>Pozostali operatorzy urządzeń do obróbki drewna</t>
  </si>
  <si>
    <t>Operator urządzeń do produkcji mas bitumicznych</t>
  </si>
  <si>
    <t>Maszynista urządzeń nawęglania</t>
  </si>
  <si>
    <t>Palacz kotłów parowych</t>
  </si>
  <si>
    <t>Operator zgrzewarek</t>
  </si>
  <si>
    <t>Pozostali operatorzy maszyn i urządzeń do produkcji betonu, asfaltobetonu, elementów betonowych i kamiennych i pokrewni</t>
  </si>
  <si>
    <t>Operator kserokopiarek</t>
  </si>
  <si>
    <t>Operator urządzeń wykrawających i nawarstwiających</t>
  </si>
  <si>
    <t>Monter układów hydraulicznych i pneumatycznych</t>
  </si>
  <si>
    <t>Monter aparatury rozdzielczej i kontrolnej energii elektrycznej</t>
  </si>
  <si>
    <t>Pozostali monterzy wyrobów z metalu, gumy i tworzyw sztucznych</t>
  </si>
  <si>
    <t>Szaleciarz</t>
  </si>
  <si>
    <t>Operator myjni</t>
  </si>
  <si>
    <t>Robotnik mostowy</t>
  </si>
  <si>
    <t>Pozostali specjaliści nauk o Ziemi</t>
  </si>
  <si>
    <t>Inżynier geodeta – geodezyjne pomiary podstawowe i satelitarne</t>
  </si>
  <si>
    <t>Pozostali inżynierowie geodeci i kartografowie</t>
  </si>
  <si>
    <t>Inspektor dozoru technicznego</t>
  </si>
  <si>
    <t>Inżynier transportu [logistyk]</t>
  </si>
  <si>
    <t>Mikrobiolog</t>
  </si>
  <si>
    <t>Lekarz – medycyna rodzinna</t>
  </si>
  <si>
    <t>Lekarz dentysta – zdrowie publiczne</t>
  </si>
  <si>
    <t>Promotor zdrowia</t>
  </si>
  <si>
    <t>Specjalista zdrowia publicznego</t>
  </si>
  <si>
    <t>Nauczyciel etyki</t>
  </si>
  <si>
    <t>Nauczyciel informatyki / technologii informacyjnej</t>
  </si>
  <si>
    <t>Nauczyciel wiedzy o społeczeństwie</t>
  </si>
  <si>
    <t>Nauczyciel religii w szkole podstawowej</t>
  </si>
  <si>
    <t>Nauczyciel wychowania fizycznego w szkole podstawowej</t>
  </si>
  <si>
    <t>Nauczyciel upośledzonych umysłowo [oligofrenopedagog]</t>
  </si>
  <si>
    <t>Kreślarz techniczny</t>
  </si>
  <si>
    <t>Technik organizacji produkcji</t>
  </si>
  <si>
    <t>Organizator imprez sportowych</t>
  </si>
  <si>
    <t>Tancerz</t>
  </si>
  <si>
    <t>Archiwista zakładowy</t>
  </si>
  <si>
    <t>Asystent archiwalny [zawód szkolny: Technik archiwista]</t>
  </si>
  <si>
    <t>Pozostałe opiekunki dziecięce</t>
  </si>
  <si>
    <t>Monter instalacji gazowych</t>
  </si>
  <si>
    <t>Pozostali spawacze i pokrewni</t>
  </si>
  <si>
    <t>Hartownik</t>
  </si>
  <si>
    <t>Elektromechanik urządzeń sterowania ruchem kolejowym</t>
  </si>
  <si>
    <t>Złotnik – jubiler</t>
  </si>
  <si>
    <t>Komputerowy składacz tekstu</t>
  </si>
  <si>
    <t>Pozostali piekarze, cukiernicy i pokrewni</t>
  </si>
  <si>
    <t>Pozostali przygotowywacze włókna i przędzarze</t>
  </si>
  <si>
    <t>Pozostali operatorzy maszyn i urządzeń do przetwórstwa owoców, warzyw, nasion oleistych i pokrewni</t>
  </si>
  <si>
    <t>Operator urządzeń przemysłu tytoniowego</t>
  </si>
  <si>
    <t>Pomocniczy robotnik przy hodowli zwierząt</t>
  </si>
  <si>
    <t>Pomocniczy robotnik przy konserwacji terenów zieleni</t>
  </si>
  <si>
    <t>Pozostali robotnicy pomocniczy w budownictwie drogowym, wodnym i pokrewni</t>
  </si>
  <si>
    <t>Wagowy</t>
  </si>
  <si>
    <t xml:space="preserve"> OFERTY PRACY PODZIAŁ NA ZAWODY. OKRES SPRAWOZDAWCZY OD 01-01-2006 DO 31-12-2006</t>
  </si>
  <si>
    <t xml:space="preserve"> Dyrektor wykonawczy                                                    </t>
  </si>
  <si>
    <t xml:space="preserve"> Kierownik wewnętrznej jednostki działalności podstawowej w przemyśle pr</t>
  </si>
  <si>
    <t xml:space="preserve"> Kierownik wewnętrznej jednostki działalności podstawowej w budownictwie</t>
  </si>
  <si>
    <t xml:space="preserve"> Kierownik wewnętrznej jednostki działalności podstawowej w handlu hurto</t>
  </si>
  <si>
    <t xml:space="preserve"> Kierownik wewnętrznej jednostki działalności podstawowej w gospodarce m</t>
  </si>
  <si>
    <t xml:space="preserve"> Kierownik małego przedsiębiorstwa usług osobistych, porządkowych i pokr</t>
  </si>
  <si>
    <t xml:space="preserve"> Pozostali inżynierowie budownictwa i inżynierii środowiska             </t>
  </si>
  <si>
    <t xml:space="preserve"> Inżynier elektryk                                                      </t>
  </si>
  <si>
    <t xml:space="preserve"> Inżynier mechanik – maszyny i urządzenia do obróbki metali             </t>
  </si>
  <si>
    <t xml:space="preserve"> Inżynier mechanik – maszyny i urządzenia przemysłowe                   </t>
  </si>
  <si>
    <t xml:space="preserve"> Pozostali inżynierowie geodeci i kartografowie                         </t>
  </si>
  <si>
    <t xml:space="preserve"> Inspektor dozoru technicznego                                          </t>
  </si>
  <si>
    <t xml:space="preserve"> Inżynier organizacji i planowania produkcji                            </t>
  </si>
  <si>
    <t xml:space="preserve"> Mikrobiolog                                                            </t>
  </si>
  <si>
    <t xml:space="preserve"> Doradca rolniczy                                                       </t>
  </si>
  <si>
    <t xml:space="preserve"> Specjalista ochrony środowiska                                         </t>
  </si>
  <si>
    <t xml:space="preserve"> Promotor zdrowia                                                       </t>
  </si>
  <si>
    <t xml:space="preserve"> Nauczyciel biologii                                                    </t>
  </si>
  <si>
    <t xml:space="preserve"> Nauczyciel etyki                                                       </t>
  </si>
  <si>
    <t xml:space="preserve"> Nauczyciel fizyki i astronomii                                         </t>
  </si>
  <si>
    <t xml:space="preserve"> Nauczyciel historii                                                    </t>
  </si>
  <si>
    <t xml:space="preserve"> Nauczyciel informatyki / technologii informacyjnej                     </t>
  </si>
  <si>
    <t xml:space="preserve"> Nauczyciel plastyki                                                    </t>
  </si>
  <si>
    <t xml:space="preserve"> Nauczyciel techniki                                                    </t>
  </si>
  <si>
    <t xml:space="preserve"> Nauczyciel wiedzy o społeczeństwie                                     </t>
  </si>
  <si>
    <t xml:space="preserve"> Nauczyciel plastyki w szkole podstawowej                               </t>
  </si>
  <si>
    <t xml:space="preserve"> Nauczyciel wychowania fizycznego w szkole podstawowej                  </t>
  </si>
  <si>
    <t xml:space="preserve"> Nauczyciel przedszkola                                                 </t>
  </si>
  <si>
    <t xml:space="preserve"> Nauczyciel upośledzonych umysłowo [oligofrenopedagog]                  </t>
  </si>
  <si>
    <t xml:space="preserve"> Specjalista bankowości                                                 </t>
  </si>
  <si>
    <t xml:space="preserve"> Specjalista do spraw ubezpieczeń majątkowych i osobowych               </t>
  </si>
  <si>
    <t xml:space="preserve"> Pozostali specjaliści do spraw finansowych                             </t>
  </si>
  <si>
    <t xml:space="preserve"> Zarządca nieruchomości                                                 </t>
  </si>
  <si>
    <t xml:space="preserve"> Specjalista do spraw organizacji usług gastronomicznych, hotelarskich i</t>
  </si>
  <si>
    <t xml:space="preserve"> Specjalista do spraw reklamy                                           </t>
  </si>
  <si>
    <t xml:space="preserve"> Radca prawny                                                           </t>
  </si>
  <si>
    <t xml:space="preserve"> Asystent prawny                                                        </t>
  </si>
  <si>
    <t xml:space="preserve"> Specjalista informacji naukowej, technicznej i ekonomicznej            </t>
  </si>
  <si>
    <t xml:space="preserve"> Filolog – filologia obcojęzyczna                                       </t>
  </si>
  <si>
    <t xml:space="preserve"> Dziennikarz                                                            </t>
  </si>
  <si>
    <t xml:space="preserve"> Pisarz                                                                 </t>
  </si>
  <si>
    <t xml:space="preserve"> Specjalista administracji publicznej                                   </t>
  </si>
  <si>
    <t xml:space="preserve"> Specjalista do spraw integracji europejskiej                           </t>
  </si>
  <si>
    <t xml:space="preserve"> Pozostali specjaliści administracji publicznej gdzie indziej niesklasyf</t>
  </si>
  <si>
    <t xml:space="preserve"> Laborant chemiczny                                                     </t>
  </si>
  <si>
    <t xml:space="preserve"> Technik drogownictwa                                                   </t>
  </si>
  <si>
    <t xml:space="preserve"> Pozostali technicy elektronicy, telekomunikacji i pokrewni             </t>
  </si>
  <si>
    <t xml:space="preserve"> Technik organizacji produkcji                                          </t>
  </si>
  <si>
    <t xml:space="preserve"> Technik technologii drewna                                             </t>
  </si>
  <si>
    <t xml:space="preserve"> Pozostali technicy gdzie indziej niesklasyfikowani                     </t>
  </si>
  <si>
    <t xml:space="preserve"> Technik leśnik                                                         </t>
  </si>
  <si>
    <t xml:space="preserve"> Pozostali technicy technologii żywności                                </t>
  </si>
  <si>
    <t xml:space="preserve"> Dietetyk                                                               </t>
  </si>
  <si>
    <t xml:space="preserve"> Doradca inwestycyjny                                                   </t>
  </si>
  <si>
    <t xml:space="preserve"> Agent ubezpieczeniowy                                                  </t>
  </si>
  <si>
    <t xml:space="preserve"> Asystent bankowości                                                    </t>
  </si>
  <si>
    <t xml:space="preserve"> Asystent ekonomiczny [zawód szkolny: Technik ekonomista]               </t>
  </si>
  <si>
    <t xml:space="preserve"> Organizator imprez sportowych                                          </t>
  </si>
  <si>
    <t xml:space="preserve"> Sekretarka medyczna                                                    </t>
  </si>
  <si>
    <t xml:space="preserve"> Lektor                                                                 </t>
  </si>
  <si>
    <t xml:space="preserve"> Archiwista zakładowy                                                   </t>
  </si>
  <si>
    <t xml:space="preserve"> Asystent archiwalny [zawód szkolny: Technik archiwista]                </t>
  </si>
  <si>
    <t xml:space="preserve"> Pozostali pracownicy bibliotek i informacji naukowej                   </t>
  </si>
  <si>
    <t xml:space="preserve"> Pozostali pracownicy do spraw transportu                               </t>
  </si>
  <si>
    <t xml:space="preserve"> Listonosz                                                              </t>
  </si>
  <si>
    <t xml:space="preserve"> Asystent usług pocztowych                                              </t>
  </si>
  <si>
    <t xml:space="preserve"> Pozostałe opiekunki dziecięce                                          </t>
  </si>
  <si>
    <t xml:space="preserve"> Opiekunka domowa                                                       </t>
  </si>
  <si>
    <t xml:space="preserve"> Pracownik deratyzacji, dezynfekcji i dezynsekcji                       </t>
  </si>
  <si>
    <t xml:space="preserve"> Preparator medyczny                                                    </t>
  </si>
  <si>
    <t xml:space="preserve"> Hostessa                                                               </t>
  </si>
  <si>
    <t xml:space="preserve"> Pozostali pracownicy usług osobistych gdzie indziej niesklasyfikowani  </t>
  </si>
  <si>
    <t xml:space="preserve"> Strażak                                                                </t>
  </si>
  <si>
    <t xml:space="preserve"> Strażnik leśny                                                         </t>
  </si>
  <si>
    <t xml:space="preserve"> Bukieciarz                                                             </t>
  </si>
  <si>
    <t xml:space="preserve"> Hodowca drobiu                                                         </t>
  </si>
  <si>
    <t xml:space="preserve"> Górnik odkrywkowej eksploatacji złóż                                   </t>
  </si>
  <si>
    <t xml:space="preserve"> Kamieniarz                                                             </t>
  </si>
  <si>
    <t xml:space="preserve"> Meliorant                                                              </t>
  </si>
  <si>
    <t xml:space="preserve"> Pozostali monterzy instalacji i urządzeń sanitarnych                   </t>
  </si>
  <si>
    <t xml:space="preserve"> Malarz konstrukcji i wyrobów metalowych                                </t>
  </si>
  <si>
    <t xml:space="preserve"> Pozostali malarze budowlani i pokrewni                                 </t>
  </si>
  <si>
    <t xml:space="preserve"> Pozostali spawacze i pokrewni                                          </t>
  </si>
  <si>
    <t xml:space="preserve"> Hartownik                                                              </t>
  </si>
  <si>
    <t xml:space="preserve"> Pozostali ślusarze i pokrewni                                          </t>
  </si>
  <si>
    <t xml:space="preserve"> Docieracz polerowacz                                                   </t>
  </si>
  <si>
    <t xml:space="preserve"> Mechanik maszyn i urządzeń górniczych                                  </t>
  </si>
  <si>
    <t xml:space="preserve"> Elektromechanik urządzeń chłodniczych                                  </t>
  </si>
  <si>
    <t xml:space="preserve"> Elektromonter maszyn elektrycznych                                     </t>
  </si>
  <si>
    <t xml:space="preserve"> Elektromonter maszyn i urządzeń górnictwa odkrywkowego                 </t>
  </si>
  <si>
    <t xml:space="preserve"> Pozostali elektromonterzy                                              </t>
  </si>
  <si>
    <t xml:space="preserve"> Odlewnik wyrobów ceramicznych                                          </t>
  </si>
  <si>
    <t xml:space="preserve"> Komputerowy składacz tekstu                                            </t>
  </si>
  <si>
    <t xml:space="preserve"> Rozbieracz-wykrawacz                                                   </t>
  </si>
  <si>
    <t xml:space="preserve"> Pozostali piekarze, cukiernicy i pokrewni                              </t>
  </si>
  <si>
    <t xml:space="preserve"> Suszarniowy drewna                                                     </t>
  </si>
  <si>
    <t xml:space="preserve"> Pilarz                                                                 </t>
  </si>
  <si>
    <t xml:space="preserve"> Szlifierz materiałów drzewnych                                         </t>
  </si>
  <si>
    <t xml:space="preserve"> Pozostali ustawiacze-operatorzy maszyn do obróbki drewna i pokrewni    </t>
  </si>
  <si>
    <t xml:space="preserve"> Dziewiarz                                                              </t>
  </si>
  <si>
    <t xml:space="preserve"> Pozostali tkacze, dziewiarze i pokrewni                                </t>
  </si>
  <si>
    <t xml:space="preserve"> Pozostałe szwaczki, hafciarki i pokrewni                               </t>
  </si>
  <si>
    <t xml:space="preserve"> Obuwnik przemysłowy                                                    </t>
  </si>
  <si>
    <t xml:space="preserve"> Pozostali operatorzy maszyn górniczych i pokrewni                      </t>
  </si>
  <si>
    <t xml:space="preserve"> Pozostali operatorzy urządzeń do obróbki drewna                        </t>
  </si>
  <si>
    <t xml:space="preserve"> Operator urządzeń do produkcji mas bitumicznych                        </t>
  </si>
  <si>
    <t xml:space="preserve"> Palacz kotłów c.o. gazowych                                            </t>
  </si>
  <si>
    <t xml:space="preserve"> Palacz kotłów parowych                                                 </t>
  </si>
  <si>
    <t xml:space="preserve"> Operator zgrzewarek                                                    </t>
  </si>
  <si>
    <t xml:space="preserve"> Pozostali operatorzy maszyn i urządzeń do produkcji betonu, asfaltobeto</t>
  </si>
  <si>
    <t xml:space="preserve"> Pozostali operatorzy maszyn do produkcji wyrobów z drewna              </t>
  </si>
  <si>
    <t xml:space="preserve"> Maszynista maszyn offsetowych                                          </t>
  </si>
  <si>
    <t xml:space="preserve"> Operator kserokopiarek                                                 </t>
  </si>
  <si>
    <t xml:space="preserve"> Operator urządzeń przetwórstwa mięsa                                   </t>
  </si>
  <si>
    <t xml:space="preserve"> Pozostali operatorzy maszyn i urządzeń do produkcji wyrobów mleczarskic</t>
  </si>
  <si>
    <t xml:space="preserve"> Monter elektrycznego sprzętu gospodarstwa domowego                     </t>
  </si>
  <si>
    <t xml:space="preserve"> Pozostali monterzy wyrobów z metalu, gumy i tworzyw sztucznych         </t>
  </si>
  <si>
    <t xml:space="preserve"> Operator sprzętu do robót ziemnych                                     </t>
  </si>
  <si>
    <t xml:space="preserve"> Szaleciarz                                                             </t>
  </si>
  <si>
    <t xml:space="preserve"> Pozostałe pomoce i sprzątaczki biurowe, hotelowe i podobne             </t>
  </si>
  <si>
    <t xml:space="preserve"> Operator myjni                                                         </t>
  </si>
  <si>
    <t xml:space="preserve"> Pomocniczy robotnik przy hodowli zwierząt                              </t>
  </si>
  <si>
    <t xml:space="preserve"> Pozostali robotnicy pomocniczy w rolnictwie i pokrewni                 </t>
  </si>
  <si>
    <t xml:space="preserve"> Robotnik torowy                                                        </t>
  </si>
  <si>
    <t xml:space="preserve"> Konserwator części                                                     </t>
  </si>
  <si>
    <t xml:space="preserve"> Robotnik przy myciu części i zespołów                                  </t>
  </si>
  <si>
    <t xml:space="preserve"> Robotnik magazynowy                                                    </t>
  </si>
  <si>
    <t>zarejestrowani w okresie sprawozdawczym</t>
  </si>
  <si>
    <t>stan w końcu okresu sprawozdawczego</t>
  </si>
  <si>
    <t>Bezrobotni wg czasu pozostawania bez pracy, wieku, poziomu wykształcenia i stażu pracy. 
Okres sprawozdawczy od 01-01-2006 do 30-06-2006</t>
  </si>
  <si>
    <t>oferty pracy zgłoszone w okresie sprawozdaw-czym</t>
  </si>
  <si>
    <t>Bezrobotni wg czasu pozostawania bez pracy, wieku, poziomu wykształcenia i stażu pracy. 
Okres sprawozdawczy od 01-07-2006 do 31-12-2006</t>
  </si>
  <si>
    <t>prace społecznie użyteczne</t>
  </si>
  <si>
    <t xml:space="preserve"> Kierownik wewnętrznej jednostki organizacyjnej gdzie indziej niesklasyf</t>
  </si>
  <si>
    <t xml:space="preserve"> Administrator sieci informatycznej                                     </t>
  </si>
  <si>
    <t xml:space="preserve"> Specjalista zastosowań informatyki                                     </t>
  </si>
  <si>
    <t xml:space="preserve"> Lekarz weterynarii                                                     </t>
  </si>
  <si>
    <t xml:space="preserve"> Pielęgniarka                                                           </t>
  </si>
  <si>
    <t xml:space="preserve"> Nauczyciel języka obcego                                               </t>
  </si>
  <si>
    <t xml:space="preserve"> Nauczyciel przedmiotów zawodowych technicznych                         </t>
  </si>
  <si>
    <t xml:space="preserve"> Nauczyciel języka obcego w szkole podstawowej                          </t>
  </si>
  <si>
    <t xml:space="preserve"> Wychowawca w placówkach oświatowych, wychowawczych i opiekuńczych      </t>
  </si>
  <si>
    <t xml:space="preserve"> Specjalista do spraw finansów [analityk finansowy]                     </t>
  </si>
  <si>
    <t xml:space="preserve"> Specjalista do spraw rachunkowości                                     </t>
  </si>
  <si>
    <t xml:space="preserve"> Specjalista do spraw marketingu i handlu [sprzedaży]                   </t>
  </si>
  <si>
    <t xml:space="preserve"> Specjalista do spraw organizacji i rozwoju transportu                  </t>
  </si>
  <si>
    <t xml:space="preserve"> Pozostali prawnicy gdzie indziej niesklasyfikowani                     </t>
  </si>
  <si>
    <t xml:space="preserve"> Pedagog                                                                </t>
  </si>
  <si>
    <t xml:space="preserve"> Psycholog                                                              </t>
  </si>
  <si>
    <t xml:space="preserve"> Technik budownictwa                                                    </t>
  </si>
  <si>
    <t xml:space="preserve"> Technik elektronik                                                     </t>
  </si>
  <si>
    <t xml:space="preserve"> Grafik komputerowy                                                     </t>
  </si>
  <si>
    <t xml:space="preserve"> Technik włókiennik                                                     </t>
  </si>
  <si>
    <t xml:space="preserve"> Technik informatyk                                                     </t>
  </si>
  <si>
    <t xml:space="preserve"> Operator sprzętu komputerowego                                         </t>
  </si>
  <si>
    <t xml:space="preserve"> Kontroler jakości wyrobów - artykuły przemysłowe                       </t>
  </si>
  <si>
    <t xml:space="preserve"> Kontroler produkcji                                                    </t>
  </si>
  <si>
    <t xml:space="preserve"> Terapeuta zajęciowy                                                    </t>
  </si>
  <si>
    <t xml:space="preserve"> Technik farmaceutyczny                                                 </t>
  </si>
  <si>
    <t xml:space="preserve"> Instruktor nauki jazdy                                                 </t>
  </si>
  <si>
    <t xml:space="preserve"> Handlowiec [zawód szkolny: Technik handlowiec]                         </t>
  </si>
  <si>
    <t xml:space="preserve"> Przedstawiciel handlowy [przedstawiciel regionalny]                    </t>
  </si>
  <si>
    <t xml:space="preserve"> Zaopatrzeniowiec                                                       </t>
  </si>
  <si>
    <t xml:space="preserve"> Spedytor [zawód szkolny: Technik spedytor]                             </t>
  </si>
  <si>
    <t xml:space="preserve"> Pośrednik pracy                                                        </t>
  </si>
  <si>
    <t xml:space="preserve"> Pracownik administracyjny [zawód szkolny: Technik administracji]       </t>
  </si>
  <si>
    <t xml:space="preserve"> Księgowy [samodzielny]                                                 </t>
  </si>
  <si>
    <t xml:space="preserve"> Opiekunka środowiskowa                                                 </t>
  </si>
  <si>
    <t xml:space="preserve"> Pracownik socjalny                                                     </t>
  </si>
  <si>
    <t xml:space="preserve"> Plastyk                                                                </t>
  </si>
  <si>
    <t xml:space="preserve"> Bibliotekarz                                                           </t>
  </si>
  <si>
    <t xml:space="preserve"> Sekretarka                                                             </t>
  </si>
  <si>
    <t xml:space="preserve"> Magazynier                                                             </t>
  </si>
  <si>
    <t xml:space="preserve"> Pozostali magazynierzy i pokrewni                                      </t>
  </si>
  <si>
    <t xml:space="preserve"> Pracownik biurowy [Zawód szkolny: Technik prac biurowych]              </t>
  </si>
  <si>
    <t xml:space="preserve"> Pracownik kancelaryjny                                                 </t>
  </si>
  <si>
    <t xml:space="preserve"> Pozostali pracownicy obsługi biurowej gdzie indziej niesklasyfikowani  </t>
  </si>
  <si>
    <t xml:space="preserve"> Kasjer handlowy                                                        </t>
  </si>
  <si>
    <t xml:space="preserve"> Pracownik biura podróży                                                </t>
  </si>
  <si>
    <t xml:space="preserve"> Recepcjonista                                                          </t>
  </si>
  <si>
    <t xml:space="preserve"> Intendent                                                              </t>
  </si>
  <si>
    <t xml:space="preserve"> Kucharz                                                                </t>
  </si>
  <si>
    <t xml:space="preserve"> Pozostali kucharze                                                     </t>
  </si>
  <si>
    <t xml:space="preserve"> Bufetowy [barman]                                                      </t>
  </si>
  <si>
    <t xml:space="preserve"> Kelner                                                                 </t>
  </si>
  <si>
    <t xml:space="preserve"> Opiekunka dziecięca                                                    </t>
  </si>
  <si>
    <t xml:space="preserve"> Pomoc farmaceutyczna                                                   </t>
  </si>
  <si>
    <t xml:space="preserve"> Fryzjer [zawody szkolne: Fryzjer, Technik usług fryzjerskich]          </t>
  </si>
  <si>
    <t xml:space="preserve"> Kosmetyczka [zawód szkolny: Technik usług kosmetycznych]               </t>
  </si>
  <si>
    <t xml:space="preserve"> Pracownik ochrony mienia i osób [zawód szkolny: Technik ochrony fizyczn</t>
  </si>
  <si>
    <t xml:space="preserve"> Sprzedawca                                                             </t>
  </si>
  <si>
    <t xml:space="preserve"> Murarz                                                                 </t>
  </si>
  <si>
    <t xml:space="preserve"> Betoniarz                                                              </t>
  </si>
  <si>
    <t xml:space="preserve"> Zbrojarz                                                               </t>
  </si>
  <si>
    <t xml:space="preserve"> Cieśla                                                                 </t>
  </si>
  <si>
    <t xml:space="preserve"> Brukarz                                                                </t>
  </si>
  <si>
    <t xml:space="preserve"> Pozostali robotnicy budowy dróg i pokrewni                             </t>
  </si>
  <si>
    <t xml:space="preserve"> Dekarz                                                                 </t>
  </si>
  <si>
    <t xml:space="preserve"> Glazurnik                                                              </t>
  </si>
  <si>
    <t xml:space="preserve"> Tynkarz                                                                </t>
  </si>
  <si>
    <t xml:space="preserve"> Monter/składacz okien                                                  </t>
  </si>
  <si>
    <t xml:space="preserve"> Monter instalacji centralnego ogrzewania i ciepłej wody                </t>
  </si>
  <si>
    <t xml:space="preserve"> Monter instalacji wodociągowych i kanalizacyjnych                      </t>
  </si>
  <si>
    <t xml:space="preserve"> Malarz budowlany                                                       </t>
  </si>
  <si>
    <t xml:space="preserve"> Malarz – tapeciarz                                                     </t>
  </si>
  <si>
    <t xml:space="preserve"> Lakiernik samochodowy                                                  </t>
  </si>
  <si>
    <t xml:space="preserve"> Lakiernik wyrobów drzewnych                                            </t>
  </si>
  <si>
    <t xml:space="preserve"> Pozostali lakiernicy                                                   </t>
  </si>
  <si>
    <t xml:space="preserve"> Spawacz ręczny gazowy                                                  </t>
  </si>
  <si>
    <t xml:space="preserve"> Spawacz ręczny łukiem elektrycznym                                     </t>
  </si>
  <si>
    <t xml:space="preserve"> Blacharz samochodowy                                                   </t>
  </si>
  <si>
    <t xml:space="preserve"> Pozostali blacharze                                                    </t>
  </si>
  <si>
    <t xml:space="preserve"> Monter konstrukcji stalowych                                           </t>
  </si>
  <si>
    <t xml:space="preserve"> Ślusarz                                                                </t>
  </si>
  <si>
    <t xml:space="preserve"> Frezer                                                                 </t>
  </si>
  <si>
    <t xml:space="preserve"> Tokarz                                                                 </t>
  </si>
  <si>
    <t xml:space="preserve"> Mechanik samochodów ciężarowych                                        </t>
  </si>
  <si>
    <t xml:space="preserve"> Mechanik samochodów osobowych                                          </t>
  </si>
  <si>
    <t xml:space="preserve"> Mechanik maszyn i urządzeń przemysłowych                               </t>
  </si>
  <si>
    <t xml:space="preserve"> Elektromechanik pojazdów samochodowych                                 </t>
  </si>
  <si>
    <t xml:space="preserve"> Elektromonter [elektryk] zakładowy                                     </t>
  </si>
  <si>
    <t xml:space="preserve"> Elektromonter instalacji elektrycznych                                 </t>
  </si>
  <si>
    <t xml:space="preserve"> Drukarz tkanin                                                         </t>
  </si>
  <si>
    <t xml:space="preserve"> Rzeźnik wędliniarz                                                     </t>
  </si>
  <si>
    <t xml:space="preserve"> Pozostali masarze, robotnicy w przetwórstwie ryb i pokrewni            </t>
  </si>
  <si>
    <t xml:space="preserve"> Cukiernik                                                              </t>
  </si>
  <si>
    <t xml:space="preserve"> Piekarz                                                                </t>
  </si>
  <si>
    <t xml:space="preserve"> Pozostali robotnicy w produkcji wyrobów mleczarskich                   </t>
  </si>
  <si>
    <t xml:space="preserve"> Młynarz                                                                </t>
  </si>
  <si>
    <t xml:space="preserve"> Pozostali robotnicy przygotowujący drewno i pokrewni                   </t>
  </si>
  <si>
    <t xml:space="preserve"> Stolarz                                                                </t>
  </si>
  <si>
    <t xml:space="preserve"> Stolarz meblowy                                                        </t>
  </si>
  <si>
    <t xml:space="preserve"> Pozostali stolarze i pokrewni                                          </t>
  </si>
  <si>
    <t xml:space="preserve"> Tkacz                                                                  </t>
  </si>
  <si>
    <t xml:space="preserve"> Krojczy                                                                </t>
  </si>
  <si>
    <t xml:space="preserve"> Szwaczka                                                               </t>
  </si>
  <si>
    <t xml:space="preserve"> Tapicer                                                                </t>
  </si>
  <si>
    <t xml:space="preserve"> Operator koparek i zwałowarek                                          </t>
  </si>
  <si>
    <t xml:space="preserve"> Tłoczarz w metalu                                                      </t>
  </si>
  <si>
    <t xml:space="preserve"> Palacz kotłów c.o. wodnych rusztowych                                  </t>
  </si>
  <si>
    <t xml:space="preserve"> Operator maszyn do produkcji wyrobów z drutu, lin, siatek i kabli      </t>
  </si>
  <si>
    <t xml:space="preserve"> Pozostali operatorzy maszyn i urządzeń do obróbki metali               </t>
  </si>
  <si>
    <t xml:space="preserve"> Wulkanizator                                                           </t>
  </si>
  <si>
    <t xml:space="preserve"> Pozostali operatorzy maszyn do produkcji wyrobów z tworzyw sztucznych  </t>
  </si>
  <si>
    <t xml:space="preserve"> Operator maszyn wykończalniczych wyrobów włókienniczych                </t>
  </si>
  <si>
    <t xml:space="preserve"> Operator maszyn do produkcji włóknin i przędzin                        </t>
  </si>
  <si>
    <t xml:space="preserve"> Monter wyrobów z tworzyw sztucznych                                    </t>
  </si>
  <si>
    <t xml:space="preserve"> Monter mebli                                                           </t>
  </si>
  <si>
    <t xml:space="preserve"> Kierowca samochodu ciężarowego                                         </t>
  </si>
  <si>
    <t xml:space="preserve"> Kierowca ciągnika rolniczego                                           </t>
  </si>
  <si>
    <t xml:space="preserve"> Operator maszyn drogowych [zawód szkolny: Mechanik maszyn i urządzeń dr</t>
  </si>
  <si>
    <t xml:space="preserve"> Kierowca operator wózków jezdniowych                                   </t>
  </si>
  <si>
    <t xml:space="preserve"> Goniec                                                                 </t>
  </si>
  <si>
    <t xml:space="preserve"> Konwojent                                                              </t>
  </si>
  <si>
    <t xml:space="preserve"> Dozorca                                                                </t>
  </si>
  <si>
    <t xml:space="preserve"> Portier                                                                </t>
  </si>
  <si>
    <t xml:space="preserve"> Woźny                                                                  </t>
  </si>
  <si>
    <t xml:space="preserve"> Zamiatacz                                                              </t>
  </si>
  <si>
    <t>Kod zawodu</t>
  </si>
  <si>
    <t>ogółem</t>
  </si>
  <si>
    <t xml:space="preserve"> Pozostali operatorzy maszyn gdzie indziej niesklasyfikowani            </t>
  </si>
  <si>
    <t xml:space="preserve"> Nastawniczy                                                            </t>
  </si>
  <si>
    <t xml:space="preserve"> Kierowca samochodu osobowego                                           </t>
  </si>
  <si>
    <t xml:space="preserve"> Kierowca autobusu                                                      </t>
  </si>
  <si>
    <t xml:space="preserve"> Kierownik wewnętrznej jednostki działalności podstawowej gdzie indziej </t>
  </si>
  <si>
    <t xml:space="preserve"> Kierownik działu marketingu i sprzedaży                                </t>
  </si>
  <si>
    <t xml:space="preserve"> Kierownik małego przedsiębiorstwa w handlu hurtowym i detalicznym      </t>
  </si>
  <si>
    <t xml:space="preserve"> Kierownik małego przedsiębiorstwa gdzie indziej niesklasyfikowany      </t>
  </si>
  <si>
    <t xml:space="preserve"> Administrator systemów komputerowych                                   </t>
  </si>
  <si>
    <t xml:space="preserve"> Pozostali informatycy gdzie indziej niesklasyfikowani                  </t>
  </si>
  <si>
    <t xml:space="preserve"> Inżynier włókiennik                                                    </t>
  </si>
  <si>
    <t xml:space="preserve"> Fizjoterapeuta                                                         </t>
  </si>
  <si>
    <t xml:space="preserve"> Nauczyciel języka polskiego                                            </t>
  </si>
  <si>
    <t xml:space="preserve"> Nauczyciel matematyki w szkole podstawowej                             </t>
  </si>
  <si>
    <t xml:space="preserve"> Pedagog szkolny                                                        </t>
  </si>
  <si>
    <t xml:space="preserve"> Projektant wzornictwa przemysłowego                                    </t>
  </si>
  <si>
    <t xml:space="preserve"> Technik elektryk                                                       </t>
  </si>
  <si>
    <t xml:space="preserve"> Technik technologii żywności – produkcja koncentratów spożywczych      </t>
  </si>
  <si>
    <t xml:space="preserve"> Telemarketer                                                           </t>
  </si>
  <si>
    <t xml:space="preserve"> Pozostali pracownicy do spraw finansowych i handlowych gdzie indziej ni</t>
  </si>
  <si>
    <t xml:space="preserve"> Pozostali pracownicy administracyjni, sekretarze i pokrewni            </t>
  </si>
  <si>
    <t xml:space="preserve"> Opiekun w domu pomocy społecznej                                       </t>
  </si>
  <si>
    <t xml:space="preserve"> Asystent rachunkowości [zawód szkolny: Technik rachunkowości]          </t>
  </si>
  <si>
    <t xml:space="preserve"> Pozostali pracownicy do spraw finansowo-statystycznych                 </t>
  </si>
  <si>
    <t xml:space="preserve"> Planista produkcyjny                                                   </t>
  </si>
  <si>
    <t xml:space="preserve"> Pracownik do spraw osobowych                                           </t>
  </si>
  <si>
    <t xml:space="preserve"> Kasjer bankowy                                                         </t>
  </si>
  <si>
    <t xml:space="preserve"> Pracownik lombardu                                                     </t>
  </si>
  <si>
    <t xml:space="preserve"> Ogrodnik terenów zieleni                                               </t>
  </si>
  <si>
    <t xml:space="preserve"> Robotnik leśny                                                         </t>
  </si>
  <si>
    <t xml:space="preserve"> Pozostali murarze i pokrewni                                           </t>
  </si>
  <si>
    <t xml:space="preserve"> Pozostali cieśle, stolarze budowlani i pokrewni                        </t>
  </si>
  <si>
    <t xml:space="preserve"> Pozostali robotnicy budowlani robót stanu surowego i pokrewni gdzie ind</t>
  </si>
  <si>
    <t xml:space="preserve"> Monter izolacji budowlanych                                            </t>
  </si>
  <si>
    <t xml:space="preserve"> Pozostali robotnicy budowlani robót wykończeniowych i pokrewni gdzie in</t>
  </si>
  <si>
    <t xml:space="preserve"> Monter konstrukcji aluminiowych                                        </t>
  </si>
  <si>
    <t xml:space="preserve"> Krawiec                                                                </t>
  </si>
  <si>
    <t xml:space="preserve"> Operator maszyn i urządzeń do obróbki plastycznej                      </t>
  </si>
  <si>
    <t xml:space="preserve"> Operator maszyn do obróbki skrawaniem                                  </t>
  </si>
  <si>
    <t xml:space="preserve"> Operator urządzeń do formowania wyrobów z tworzyw sztucznych           </t>
  </si>
  <si>
    <t xml:space="preserve"> Operator maszyn do produkcji opakowań z papieru i tektury              </t>
  </si>
  <si>
    <t xml:space="preserve"> Pozostali operatorzy maszyn przędzalniczych i pokrewni                 </t>
  </si>
  <si>
    <t xml:space="preserve"> Pozostali operatorzy maszyn tkackich, dziewiarskich i pokrewni         </t>
  </si>
  <si>
    <t xml:space="preserve"> Operator maszyn do szycia                                              </t>
  </si>
  <si>
    <t xml:space="preserve"> Pozostali operatorzy maszyn wykończalniczych wyrobów włókienniczych i p</t>
  </si>
  <si>
    <t xml:space="preserve"> Monter maszyn i urządzeń przemysłowych                                 </t>
  </si>
  <si>
    <t xml:space="preserve"> Monter rowerów i wózków                                                </t>
  </si>
  <si>
    <t xml:space="preserve"> Pokojowa [w hotelu]                                                    </t>
  </si>
  <si>
    <t xml:space="preserve"> Pozostali myjący pojazdy i szyby                                       </t>
  </si>
  <si>
    <t>lp</t>
  </si>
  <si>
    <t>razem</t>
  </si>
  <si>
    <t>Bez zawodu</t>
  </si>
  <si>
    <t>Kierownik wewnętrznej jednostki działalności podstawowej w handlu hurtowym i detalicznym</t>
  </si>
  <si>
    <t>Kierownik wewnętrznej jednostki działalności podstawowej gdzie indziej niesklasyfikowany</t>
  </si>
  <si>
    <t>Kierownik działu osobowego i działów pokrewnych</t>
  </si>
  <si>
    <t>Kierownik działu marketingu i sprzedaży</t>
  </si>
  <si>
    <t>Kierownik wewnętrznej jednostki organizacyjnej gdzie indziej niesklasyfikowany</t>
  </si>
  <si>
    <t>Kierownik małego przedsiębiorstwa w handlu hurtowym i detalicznym</t>
  </si>
  <si>
    <t>Kierownik małego przedsiębiorstwa gdzie indziej niesklasyfikowany</t>
  </si>
  <si>
    <t>Fizyk</t>
  </si>
  <si>
    <t>Chemik</t>
  </si>
  <si>
    <t>Geograf</t>
  </si>
  <si>
    <t>Matematyk</t>
  </si>
  <si>
    <t>Statystyk</t>
  </si>
  <si>
    <t>Administrator baz danych</t>
  </si>
  <si>
    <t>Administrator systemów komputerowych</t>
  </si>
  <si>
    <t>Inżynier systemów komputerowych</t>
  </si>
  <si>
    <t>Administrator sieci informatycznej</t>
  </si>
  <si>
    <t>Specjalista zastosowań informatyki</t>
  </si>
  <si>
    <t>Pozostali informatycy gdzie indziej niesklasyfikowani</t>
  </si>
  <si>
    <t>Architekt</t>
  </si>
  <si>
    <t>Inżynier budownictwa – budownictwo ogólne</t>
  </si>
  <si>
    <t>Pozostali inżynierowie budownictwa i inżynierii środowiska</t>
  </si>
  <si>
    <t>Inżynier elektryk</t>
  </si>
  <si>
    <t>Inżynier elektronik</t>
  </si>
  <si>
    <t>Inżynier mechanik – maszyny i urządzenia przemysłowe</t>
  </si>
  <si>
    <t>Inżynier mechanik – środki transportu</t>
  </si>
  <si>
    <t>Inżynier technologii chemicznej</t>
  </si>
  <si>
    <t>Specjalista kontroli jakości</t>
  </si>
  <si>
    <t>Inżynier organizacji i planowania produkcji</t>
  </si>
  <si>
    <t>Inżynier technologii drewna</t>
  </si>
  <si>
    <t>Inżynier włókiennik</t>
  </si>
  <si>
    <t>Specjalista bezpieczeństwa i higieny pracy</t>
  </si>
  <si>
    <t>Pozostali inżynierowie i pokrewni gdzie indziej niesklasyfikowani</t>
  </si>
  <si>
    <t>Biolog</t>
  </si>
  <si>
    <t>Pozostali biolodzy</t>
  </si>
  <si>
    <t>Doradca rolniczy</t>
  </si>
  <si>
    <t>Inżynier leśnictwa</t>
  </si>
  <si>
    <t>Inżynier ogrodnictwa</t>
  </si>
  <si>
    <t>Inżynier rolnictwa</t>
  </si>
  <si>
    <t>Inżynier zootechniki</t>
  </si>
  <si>
    <t>Specjalista ochrony środowiska</t>
  </si>
  <si>
    <t>Specjalista żywienia człowieka</t>
  </si>
  <si>
    <t>Inżynier technologii żywności</t>
  </si>
  <si>
    <t>Lekarz weterynarii</t>
  </si>
  <si>
    <t>Fizjoterapeuta</t>
  </si>
  <si>
    <t>Specjalista terapii uzależnień</t>
  </si>
  <si>
    <t>Pozostali specjaliści ochrony zdrowia [z wyjątkiem pielęgniarek i położnych] gdzie indziej niesklasyfikowani</t>
  </si>
  <si>
    <t>Pielęgniarka</t>
  </si>
  <si>
    <t>Położna</t>
  </si>
  <si>
    <t>Nauczyciel fizyki i astronomii</t>
  </si>
  <si>
    <t>Nauczyciel geografii</t>
  </si>
  <si>
    <t>Nauczyciel historii</t>
  </si>
  <si>
    <t>Nauczyciel języka obcego</t>
  </si>
  <si>
    <t>Nauczyciel języka polskiego</t>
  </si>
  <si>
    <t>Nauczyciel matematyki</t>
  </si>
  <si>
    <t>Nauczyciel muzyki</t>
  </si>
  <si>
    <t>Nauczyciel plastyki</t>
  </si>
  <si>
    <t>Nauczyciel religii</t>
  </si>
  <si>
    <t>Nauczyciel techniki</t>
  </si>
  <si>
    <t>Nauczyciel wychowania fizycznego</t>
  </si>
  <si>
    <t>Nauczyciel języka obcego w szkole podstawowej</t>
  </si>
  <si>
    <t>Nauczyciel matematyki w szkole podstawowej</t>
  </si>
  <si>
    <t>Nauczyciel nauczania początkowego</t>
  </si>
  <si>
    <t>Nauczyciel plastyki w szkole podstawowej</t>
  </si>
  <si>
    <t>Nauczyciel przedszkola</t>
  </si>
  <si>
    <t>Nauczyciel bibliotekarz</t>
  </si>
  <si>
    <t>Pedagog szkolny</t>
  </si>
  <si>
    <t>Wychowawca w placówkach oświatowych, wychowawczych i opiekuńczych</t>
  </si>
  <si>
    <t>Ekonomista</t>
  </si>
  <si>
    <t>Specjalista bankowości</t>
  </si>
  <si>
    <t>Specjalista do spraw finansów [analityk finansowy]</t>
  </si>
  <si>
    <t>Specjalista do spraw rachunkowości</t>
  </si>
  <si>
    <t>Specjalista do spraw ubezpieczeń majątkowych i osobowych</t>
  </si>
  <si>
    <t>Pozostali specjaliści do spraw finansowych</t>
  </si>
  <si>
    <t>Pozostali specjaliści do spraw zarządzania zasobami ludzkimi</t>
  </si>
  <si>
    <t>Rzeczoznawca majątkowy</t>
  </si>
  <si>
    <t>Specjalista do spraw konsultingu</t>
  </si>
  <si>
    <t>Specjalista do spraw marketingu i handlu [sprzedaży]</t>
  </si>
  <si>
    <t>Specjalista do spraw organizacji i rozwoju transportu</t>
  </si>
  <si>
    <t>Specjalista do spraw organizacji usług gastronomicznych,</t>
  </si>
  <si>
    <t>Specjalista do spraw public relations</t>
  </si>
  <si>
    <t>Pozostali specjaliści do spraw ekonomicznych i zarządzania gdzie indziej niesklasyfikowani</t>
  </si>
  <si>
    <t>Asystent prawny</t>
  </si>
  <si>
    <t>Prawnik legislator</t>
  </si>
  <si>
    <t>Pozostali prawnicy gdzie indziej niesklasyfikowani</t>
  </si>
  <si>
    <t>Bibliotekoznawca</t>
  </si>
  <si>
    <t>Pedagog</t>
  </si>
  <si>
    <t>Socjolog</t>
  </si>
  <si>
    <t>Historyk</t>
  </si>
  <si>
    <t>Politolog</t>
  </si>
  <si>
    <t>Specjalista polityki społecznej</t>
  </si>
  <si>
    <t>Filolog – filologia obcojęzyczna</t>
  </si>
  <si>
    <t>Filolog – filologia polska</t>
  </si>
  <si>
    <t>Psycholog</t>
  </si>
  <si>
    <t>Specjalista pracy socjalnej</t>
  </si>
  <si>
    <t>Dziennikarz</t>
  </si>
  <si>
    <t>Artysta malarz</t>
  </si>
  <si>
    <t>Projektant wzornictwa przemysłowego</t>
  </si>
  <si>
    <t>Specjalista administracji publicznej</t>
  </si>
  <si>
    <t>Specjalista do spraw integracji europejskiej</t>
  </si>
  <si>
    <t>Pozostali specjaliści administracji publicznej gdzie indziej niesklasyfikowani</t>
  </si>
  <si>
    <t>Laborant chemiczny</t>
  </si>
  <si>
    <t>Technik geodeta</t>
  </si>
  <si>
    <t>Kosztorysant budowlany</t>
  </si>
  <si>
    <t>Technik architekt</t>
  </si>
  <si>
    <t>Technik budownictwa</t>
  </si>
  <si>
    <t>Technik ochrony środowiska</t>
  </si>
  <si>
    <t>Technik urządzeń sanitarnych</t>
  </si>
  <si>
    <t>Technik elektryk</t>
  </si>
  <si>
    <t>Pozostali technicy elektrycy</t>
  </si>
  <si>
    <t>Technik elektronik</t>
  </si>
  <si>
    <t>Technik telekomunikacji</t>
  </si>
  <si>
    <t>Technik mechanik</t>
  </si>
  <si>
    <t>Technik mechanizacji rolnictwa</t>
  </si>
  <si>
    <t>Pozostali technicy mechanicy</t>
  </si>
  <si>
    <t>Technik technologii chemicznej</t>
  </si>
  <si>
    <t>Pozostali technicy technologii chemicznej i pokrewni</t>
  </si>
  <si>
    <t>Technik górnictwa podziemnego</t>
  </si>
  <si>
    <t>Grafik komputerowy</t>
  </si>
  <si>
    <t>Technik instrumentów muzycznych</t>
  </si>
  <si>
    <t>Technik technologii ceramicznej</t>
  </si>
  <si>
    <t>Technik technologii drewna</t>
  </si>
  <si>
    <t>Technik technologii odzieży</t>
  </si>
  <si>
    <t>Technik transportu kolejowego</t>
  </si>
  <si>
    <t>Technik włókiennik</t>
  </si>
  <si>
    <t>Pozostali technicy gdzie indziej niesklasyfikowani</t>
  </si>
  <si>
    <t>Technik informatyk</t>
  </si>
  <si>
    <t>Operator sprzętu komputerowego</t>
  </si>
  <si>
    <t>Fotograf</t>
  </si>
  <si>
    <t>Oficer pokładowy</t>
  </si>
  <si>
    <t>Technik żeglugi śródlądowej</t>
  </si>
  <si>
    <t>Nawigator</t>
  </si>
  <si>
    <t>Diagnosta samochodowy</t>
  </si>
  <si>
    <t>Inspektor bezpieczeństwa i higieny pracy [zawód szkolny: Technik bezpieczeństwa i higieny pracy]</t>
  </si>
  <si>
    <t>Kontroler jakości wyrobów - artykuły przemysłowe</t>
  </si>
  <si>
    <t>Kontroler produkcji</t>
  </si>
  <si>
    <t>Technik analityki medycznej</t>
  </si>
  <si>
    <t>Technik hodowca zwierząt</t>
  </si>
  <si>
    <t>Technik leśnik</t>
  </si>
  <si>
    <t>Technik ogrodnik</t>
  </si>
  <si>
    <t>Technik rolnik</t>
  </si>
  <si>
    <t>Pozostali technicy rolnicy, leśnicy i pokrewni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</si>
  <si>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</si>
  <si>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</si>
  <si>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</si>
  <si>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</si>
  <si>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mrożonej żywności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</si>
  <si>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</si>
  <si>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</si>
  <si>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</si>
  <si>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zbożowe</t>
  </si>
  <si>
    <t>Pozostali technicy technologii żywności</t>
  </si>
  <si>
    <t>Dietetyk</t>
  </si>
  <si>
    <t>Technik żywienia i gospodarstwa domowego</t>
  </si>
  <si>
    <t>Higienistka szkolna</t>
  </si>
  <si>
    <t>Asystentka stomatologiczna</t>
  </si>
  <si>
    <t>Technik dentystyczny</t>
  </si>
  <si>
    <t>Masażysta [zawód szkolny: Technik masażysta]</t>
  </si>
  <si>
    <t>Technik fizjoterapii</t>
  </si>
  <si>
    <t>Terapeuta zajęciowy</t>
  </si>
  <si>
    <t>Technik weterynarii</t>
  </si>
  <si>
    <t>Technik farmaceutyczny</t>
  </si>
  <si>
    <t>Ratownik medyczny</t>
  </si>
  <si>
    <t>Instruktor amatorskiego ruchu artystycznego</t>
  </si>
  <si>
    <t>Agent ubezpieczeniowy</t>
  </si>
  <si>
    <t>Organizator obsługi turystycznej [zawód szkolny: Technik obsługi turystycznej]</t>
  </si>
  <si>
    <t>Organizator usług gastronomicznych [zawód szkolny: Technik organizacji usług gastronomicznych]</t>
  </si>
  <si>
    <t>Organizator usług hotelarskich [zawód szkolny: Technik hotelarstwa]</t>
  </si>
  <si>
    <t>Handlowiec [zawód szkolny: Technik handlowiec]</t>
  </si>
  <si>
    <t>Przedstawiciel handlowy [przedstawiciel regionalny]</t>
  </si>
  <si>
    <t>Telemarketer</t>
  </si>
  <si>
    <t>Zaopatrzeniowiec</t>
  </si>
  <si>
    <t>Asystent bankowości</t>
  </si>
  <si>
    <t>Asystent ekonomiczny [zawód szkolny: Technik ekonomista]</t>
  </si>
  <si>
    <t>Organizator agrobiznesu [zawód szkolny: Technik agrobiznesu]</t>
  </si>
  <si>
    <t>Pozostali pracownicy do spraw finansowych i handlowych gdzie indziej niesklasyfikowani</t>
  </si>
  <si>
    <t>Spedytor [zawód szkolny: Technik spedytor]</t>
  </si>
  <si>
    <t>Pozostali agenci biur pomagających w prowadzeniu działalności gospodarczej i pośrednicy handlowi gdzie indziej niesklasyfikowani</t>
  </si>
  <si>
    <t>Pracownik administracyjny [zawód szkolny: Technik administracji]</t>
  </si>
  <si>
    <t>Sekretarka medyczna</t>
  </si>
  <si>
    <t>Pozostali pracownicy administracyjni, sekretarze i pokrewni</t>
  </si>
  <si>
    <t>Księgowy [samodzielny]</t>
  </si>
  <si>
    <t>Policjant służby kryminalnej</t>
  </si>
  <si>
    <t>Policjant służby prewencji</t>
  </si>
  <si>
    <t>Opiekun w domu pomocy społecznej</t>
  </si>
  <si>
    <t>Pracownik socjalny</t>
  </si>
  <si>
    <t>Plastyk</t>
  </si>
  <si>
    <t>Animator kultury</t>
  </si>
  <si>
    <t>Bibliotekarz</t>
  </si>
  <si>
    <t>Pozostali pracownicy bibliotek i informacji naukowej</t>
  </si>
  <si>
    <t>Sekretarka</t>
  </si>
  <si>
    <t>Asystent rachunkowości [zawód szkolny: Technik rachunkowości]</t>
  </si>
  <si>
    <t>Pozostali pracownicy do spraw finansowo-statystycznych</t>
  </si>
  <si>
    <t>Magazynier</t>
  </si>
  <si>
    <t>Pracownik punktu skupu</t>
  </si>
  <si>
    <t>Pozostali magazynierzy i pokrewni</t>
  </si>
  <si>
    <t>Planista produkcyjny</t>
  </si>
  <si>
    <t>Dyspozytor transportu samochodowego</t>
  </si>
  <si>
    <t>Pozostali pracownicy do spraw transportu</t>
  </si>
  <si>
    <t>Listonosz</t>
  </si>
  <si>
    <t>Ankieter</t>
  </si>
  <si>
    <t>Pracownik biurowy [Zawód szkolny: Technik prac biurowych]</t>
  </si>
  <si>
    <t>Pracownik do spraw osobowych</t>
  </si>
  <si>
    <t>Pozostali pracownicy obsługi biurowej gdzie indziej niesklasyfikowani</t>
  </si>
  <si>
    <t>Kasjer biletowy</t>
  </si>
  <si>
    <t>Kasjer handlowy</t>
  </si>
  <si>
    <t>Kasjer w przedsiębiorstwie</t>
  </si>
  <si>
    <t>Kasjer bankowy</t>
  </si>
  <si>
    <t>Kontroler rozliczeń pieniężnych</t>
  </si>
  <si>
    <t>Asystent usług pocztowych</t>
  </si>
  <si>
    <t>Pozostali asystenci usług pocztowych i telekomunikacyjnych</t>
  </si>
  <si>
    <t>Pracownik biura podróży</t>
  </si>
  <si>
    <t>Recepcjonista</t>
  </si>
  <si>
    <t>Rejestratorka medyczna</t>
  </si>
  <si>
    <t>Telefonistka</t>
  </si>
  <si>
    <t>Konduktor</t>
  </si>
  <si>
    <t>Intendent</t>
  </si>
  <si>
    <t>Kucharz</t>
  </si>
  <si>
    <t>Kucharz małej gastronomii</t>
  </si>
  <si>
    <t>Pozostali kucharze</t>
  </si>
  <si>
    <t>Bufetowy [barman]</t>
  </si>
  <si>
    <t>Kelner</t>
  </si>
  <si>
    <t>Opiekunka dziecięca</t>
  </si>
  <si>
    <t>Opiekunka dziecięca domowa</t>
  </si>
  <si>
    <t>Pomoc dentystyczna</t>
  </si>
  <si>
    <t>Sanitariusz szpitalny</t>
  </si>
  <si>
    <t>Opiekunka domowa</t>
  </si>
  <si>
    <t>Siostra PCK</t>
  </si>
  <si>
    <t>Pomoc farmaceutyczna</t>
  </si>
  <si>
    <t>Pracownik deratyzacji, dezynfekcji i dezynsekcji</t>
  </si>
  <si>
    <t>Charakteryzator</t>
  </si>
  <si>
    <t>Fryzjer [zawody szkolne: Fryzjer, Technik usług fryzjerskich]</t>
  </si>
  <si>
    <t>Kosmetyczka [zawód szkolny: Technik usług kosmetycznych]</t>
  </si>
  <si>
    <t>Hostessa</t>
  </si>
  <si>
    <t>Strażak</t>
  </si>
  <si>
    <t>Pracownik ochrony mienia i osób [zawód szkolny: Technik ochrony fizycznej osób i mienia]</t>
  </si>
  <si>
    <t>Strażnik leśny</t>
  </si>
  <si>
    <t>Ekspedytor sprzedaży wysyłkowej/internetowej</t>
  </si>
  <si>
    <t>Księgarz [zawód szkolny: Technik księgarstwa]</t>
  </si>
  <si>
    <t>Sprzedawca</t>
  </si>
  <si>
    <t>Rolnik upraw mieszanych</t>
  </si>
  <si>
    <t>Rolnik upraw polowych</t>
  </si>
  <si>
    <t>Pozostali rolnicy produkcji roślinnej</t>
  </si>
  <si>
    <t>Hodowca drobiu</t>
  </si>
  <si>
    <t>Pozostali hodowcy zwierząt i pokrewni gdzie indziej niesklasyfikowani</t>
  </si>
  <si>
    <t>Rolnik produkcji roślinnej i zwierzęcej [zawód szkolny: Rolnik]</t>
  </si>
  <si>
    <t>Ogrodnik – uprawa roślin ozdobnych</t>
  </si>
  <si>
    <t>Ogrodnik – uprawy pod osłonami</t>
  </si>
  <si>
    <t>Pozostali ogrodnicy producenci warzyw, kwiatów i pokrewni</t>
  </si>
  <si>
    <t>Ogrodnik terenów zieleni</t>
  </si>
  <si>
    <t>Drwal</t>
  </si>
  <si>
    <t>Robotnik leśny</t>
  </si>
  <si>
    <t>Wozak zrywkarz</t>
  </si>
  <si>
    <t>Rolnik pracujący na własne potrzeby</t>
  </si>
  <si>
    <t>Górnik eksploatacji podziemnej</t>
  </si>
  <si>
    <t>Górnik odkrywkowej eksploatacji złóż</t>
  </si>
  <si>
    <t>Kamieniarz</t>
  </si>
  <si>
    <t>Murarz</t>
  </si>
  <si>
    <t>Zdun</t>
  </si>
  <si>
    <t>Pozostali murarze i pokrewni</t>
  </si>
  <si>
    <t>Betoniarz</t>
  </si>
  <si>
    <t>Betoniarz zbrojarz</t>
  </si>
  <si>
    <t>Zbrojarz</t>
  </si>
  <si>
    <t>Cieśla</t>
  </si>
  <si>
    <t>Stolarz budowlany</t>
  </si>
  <si>
    <t>Brukarz</t>
  </si>
  <si>
    <t>Toromistrz</t>
  </si>
  <si>
    <t>Układacz nawierzchni drogowych</t>
  </si>
  <si>
    <t>Pozostali robotnicy budowy dróg i pokrewni</t>
  </si>
  <si>
    <t>Meliorant</t>
  </si>
  <si>
    <t>Monter budownictwa wodnego</t>
  </si>
  <si>
    <t>Pozostali robotnicy budownictwa wodnego i pokrewni</t>
  </si>
  <si>
    <t>Konserwator budynków</t>
  </si>
  <si>
    <t>Monter konstrukcji budowlanych</t>
  </si>
  <si>
    <t>Monter rusztowań</t>
  </si>
  <si>
    <t>Dekarz</t>
  </si>
  <si>
    <t>Glazurnik</t>
  </si>
  <si>
    <t>Parkieciarz</t>
  </si>
  <si>
    <t>Posadzkarz</t>
  </si>
  <si>
    <t>Sztukator</t>
  </si>
  <si>
    <t>Tynkarz</t>
  </si>
  <si>
    <t>Monter izolacji budowlanych</t>
  </si>
  <si>
    <t>Monter/składacz okien</t>
  </si>
  <si>
    <t>Szklarz budowlany</t>
  </si>
  <si>
    <t>Monter instalacji centralnego ogrzewania i ciepłej wody</t>
  </si>
  <si>
    <t>Monter instalacji wentylacyjnych i klimatyzacyjnych</t>
  </si>
  <si>
    <t>Monter instalacji wodociągowych i kanalizacyjnych</t>
  </si>
  <si>
    <t>Monter sieci wodnych i kanalizacyjnych</t>
  </si>
  <si>
    <t>Monter rurociągów przemysłowych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</si>
</sst>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17" applyFont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3" fillId="0" borderId="0" xfId="17" applyFont="1" applyBorder="1" applyAlignment="1">
      <alignment vertical="center" wrapText="1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1" fillId="0" borderId="0" xfId="17">
      <alignment/>
      <protection/>
    </xf>
    <xf numFmtId="0" fontId="1" fillId="0" borderId="0" xfId="17" applyAlignment="1">
      <alignment horizontal="center"/>
      <protection/>
    </xf>
    <xf numFmtId="0" fontId="1" fillId="0" borderId="0" xfId="17" applyFont="1" applyFill="1" applyAlignment="1">
      <alignment horizontal="center"/>
      <protection/>
    </xf>
    <xf numFmtId="1" fontId="1" fillId="0" borderId="0" xfId="18" applyNumberFormat="1" applyAlignment="1">
      <alignment horizontal="left" wrapText="1"/>
      <protection/>
    </xf>
    <xf numFmtId="1" fontId="1" fillId="0" borderId="0" xfId="18" applyNumberFormat="1">
      <alignment/>
      <protection/>
    </xf>
    <xf numFmtId="0" fontId="1" fillId="0" borderId="0" xfId="18">
      <alignment/>
      <protection/>
    </xf>
    <xf numFmtId="1" fontId="0" fillId="0" borderId="7" xfId="0" applyNumberFormat="1" applyBorder="1" applyAlignment="1">
      <alignment horizontal="center"/>
    </xf>
    <xf numFmtId="1" fontId="4" fillId="0" borderId="7" xfId="0" applyNumberFormat="1" applyFont="1" applyBorder="1" applyAlignment="1">
      <alignment/>
    </xf>
    <xf numFmtId="0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2" fillId="0" borderId="10" xfId="18" applyNumberFormat="1" applyFont="1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2" fillId="0" borderId="10" xfId="18" applyFont="1" applyFill="1" applyBorder="1" applyAlignment="1">
      <alignment horizontal="center" vertical="center" wrapText="1"/>
      <protection/>
    </xf>
    <xf numFmtId="1" fontId="0" fillId="0" borderId="7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0" xfId="18" applyFont="1">
      <alignment/>
      <protection/>
    </xf>
    <xf numFmtId="0" fontId="1" fillId="0" borderId="4" xfId="18" applyBorder="1" applyAlignment="1">
      <alignment horizontal="center"/>
      <protection/>
    </xf>
    <xf numFmtId="0" fontId="1" fillId="0" borderId="4" xfId="18" applyFont="1" applyFill="1" applyBorder="1" applyAlignment="1">
      <alignment horizontal="center"/>
      <protection/>
    </xf>
    <xf numFmtId="1" fontId="0" fillId="0" borderId="5" xfId="0" applyNumberForma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1" fillId="0" borderId="5" xfId="18" applyBorder="1" applyAlignment="1">
      <alignment horizontal="center"/>
      <protection/>
    </xf>
    <xf numFmtId="0" fontId="1" fillId="0" borderId="5" xfId="18" applyFont="1" applyFill="1" applyBorder="1" applyAlignment="1">
      <alignment horizontal="center"/>
      <protection/>
    </xf>
    <xf numFmtId="1" fontId="0" fillId="0" borderId="7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1" fillId="0" borderId="4" xfId="18" applyNumberFormat="1" applyFont="1" applyBorder="1" applyAlignment="1">
      <alignment horizontal="center"/>
      <protection/>
    </xf>
    <xf numFmtId="0" fontId="1" fillId="0" borderId="4" xfId="18" applyFont="1" applyBorder="1" applyAlignment="1">
      <alignment horizontal="center"/>
      <protection/>
    </xf>
    <xf numFmtId="1" fontId="0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0" fontId="1" fillId="0" borderId="5" xfId="18" applyNumberFormat="1" applyFont="1" applyBorder="1" applyAlignment="1">
      <alignment horizontal="center"/>
      <protection/>
    </xf>
    <xf numFmtId="0" fontId="1" fillId="0" borderId="5" xfId="18" applyFont="1" applyBorder="1" applyAlignment="1">
      <alignment horizontal="center"/>
      <protection/>
    </xf>
    <xf numFmtId="1" fontId="0" fillId="0" borderId="5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2" xfId="18" applyNumberFormat="1" applyFont="1" applyBorder="1" applyAlignment="1">
      <alignment horizontal="right" vertical="center"/>
      <protection/>
    </xf>
    <xf numFmtId="0" fontId="1" fillId="0" borderId="2" xfId="18" applyFont="1" applyBorder="1" applyAlignment="1">
      <alignment horizontal="center" vertical="center"/>
      <protection/>
    </xf>
    <xf numFmtId="1" fontId="1" fillId="0" borderId="2" xfId="18" applyNumberFormat="1" applyFont="1" applyBorder="1" applyAlignment="1">
      <alignment horizontal="center" vertical="center"/>
      <protection/>
    </xf>
    <xf numFmtId="1" fontId="1" fillId="0" borderId="2" xfId="1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horizontal="center"/>
    </xf>
    <xf numFmtId="1" fontId="1" fillId="0" borderId="0" xfId="18" applyNumberFormat="1" applyBorder="1">
      <alignment/>
      <protection/>
    </xf>
    <xf numFmtId="0" fontId="1" fillId="0" borderId="0" xfId="18" applyFont="1" applyBorder="1" applyAlignment="1">
      <alignment horizontal="center"/>
      <protection/>
    </xf>
    <xf numFmtId="0" fontId="1" fillId="0" borderId="0" xfId="18" applyFill="1">
      <alignment/>
      <protection/>
    </xf>
    <xf numFmtId="1" fontId="0" fillId="0" borderId="0" xfId="0" applyNumberFormat="1" applyFill="1" applyBorder="1" applyAlignment="1">
      <alignment horizontal="center"/>
    </xf>
    <xf numFmtId="0" fontId="7" fillId="0" borderId="11" xfId="17" applyFont="1" applyBorder="1" applyAlignment="1">
      <alignment horizontal="center" vertical="center" wrapText="1"/>
      <protection/>
    </xf>
    <xf numFmtId="0" fontId="7" fillId="0" borderId="12" xfId="17" applyFont="1" applyBorder="1" applyAlignment="1">
      <alignment horizontal="center" vertical="center" wrapText="1"/>
      <protection/>
    </xf>
    <xf numFmtId="0" fontId="1" fillId="0" borderId="0" xfId="18" applyAlignment="1">
      <alignment horizontal="center"/>
      <protection/>
    </xf>
    <xf numFmtId="0" fontId="1" fillId="0" borderId="0" xfId="18" applyFont="1" applyFill="1" applyAlignment="1">
      <alignment horizontal="center"/>
      <protection/>
    </xf>
    <xf numFmtId="0" fontId="2" fillId="0" borderId="8" xfId="18" applyFont="1" applyBorder="1" applyAlignment="1">
      <alignment horizontal="center" vertical="center" wrapText="1"/>
      <protection/>
    </xf>
    <xf numFmtId="0" fontId="2" fillId="0" borderId="13" xfId="18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 wrapText="1"/>
      <protection/>
    </xf>
    <xf numFmtId="1" fontId="2" fillId="0" borderId="14" xfId="18" applyNumberFormat="1" applyFont="1" applyBorder="1" applyAlignment="1">
      <alignment horizontal="center" vertical="center" wrapText="1"/>
      <protection/>
    </xf>
    <xf numFmtId="1" fontId="2" fillId="0" borderId="15" xfId="18" applyNumberFormat="1" applyFont="1" applyBorder="1" applyAlignment="1">
      <alignment horizontal="center" vertical="center" wrapText="1"/>
      <protection/>
    </xf>
    <xf numFmtId="0" fontId="2" fillId="0" borderId="16" xfId="18" applyFont="1" applyBorder="1" applyAlignment="1">
      <alignment horizontal="center" vertical="center" wrapText="1"/>
      <protection/>
    </xf>
    <xf numFmtId="0" fontId="2" fillId="0" borderId="17" xfId="18" applyFont="1" applyBorder="1" applyAlignment="1">
      <alignment horizontal="center" vertical="center" wrapText="1"/>
      <protection/>
    </xf>
    <xf numFmtId="1" fontId="8" fillId="0" borderId="18" xfId="18" applyNumberFormat="1" applyFont="1" applyBorder="1" applyAlignment="1">
      <alignment horizontal="center" vertical="center" wrapText="1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9" fillId="0" borderId="7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5" fillId="0" borderId="4" xfId="18" applyNumberFormat="1" applyFont="1" applyBorder="1" applyAlignment="1">
      <alignment horizontal="center"/>
      <protection/>
    </xf>
    <xf numFmtId="0" fontId="5" fillId="0" borderId="5" xfId="18" applyNumberFormat="1" applyFont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 vertical="center"/>
    </xf>
    <xf numFmtId="0" fontId="3" fillId="0" borderId="10" xfId="18" applyNumberFormat="1" applyFont="1" applyBorder="1" applyAlignment="1">
      <alignment horizontal="center" vertical="center"/>
      <protection/>
    </xf>
    <xf numFmtId="0" fontId="3" fillId="0" borderId="10" xfId="18" applyFont="1" applyBorder="1" applyAlignment="1">
      <alignment horizontal="center" vertical="center"/>
      <protection/>
    </xf>
    <xf numFmtId="0" fontId="3" fillId="0" borderId="10" xfId="18" applyFont="1" applyFill="1" applyBorder="1" applyAlignment="1">
      <alignment horizontal="center" vertical="center"/>
      <protection/>
    </xf>
    <xf numFmtId="0" fontId="7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20" xfId="17" applyFont="1" applyFill="1" applyBorder="1" applyAlignment="1">
      <alignment horizontal="center"/>
      <protection/>
    </xf>
    <xf numFmtId="0" fontId="5" fillId="2" borderId="4" xfId="17" applyFont="1" applyFill="1" applyBorder="1" applyAlignment="1">
      <alignment horizontal="center"/>
      <protection/>
    </xf>
    <xf numFmtId="0" fontId="5" fillId="2" borderId="5" xfId="17" applyFont="1" applyFill="1" applyBorder="1" applyAlignment="1">
      <alignment horizontal="center"/>
      <protection/>
    </xf>
    <xf numFmtId="0" fontId="7" fillId="2" borderId="2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STAT-OF" xfId="17"/>
    <cellStyle name="Normalny_Z313027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6"/>
  <sheetViews>
    <sheetView tabSelected="1" workbookViewId="0" topLeftCell="A516">
      <selection activeCell="H34" sqref="H34"/>
    </sheetView>
  </sheetViews>
  <sheetFormatPr defaultColWidth="9.00390625" defaultRowHeight="12.75"/>
  <cols>
    <col min="1" max="1" width="4.00390625" style="15" bestFit="1" customWidth="1"/>
    <col min="2" max="2" width="55.875" style="16" customWidth="1"/>
    <col min="3" max="3" width="8.25390625" style="67" customWidth="1"/>
    <col min="4" max="5" width="10.75390625" style="67" customWidth="1"/>
    <col min="6" max="6" width="10.75390625" style="68" customWidth="1"/>
    <col min="7" max="7" width="10.625" style="68" customWidth="1"/>
    <col min="8" max="8" width="10.875" style="67" customWidth="1"/>
    <col min="9" max="16384" width="9.125" style="17" customWidth="1"/>
  </cols>
  <sheetData>
    <row r="1" spans="1:8" ht="40.5" customHeight="1">
      <c r="A1" s="76" t="s">
        <v>488</v>
      </c>
      <c r="B1" s="76"/>
      <c r="C1" s="76"/>
      <c r="D1" s="76"/>
      <c r="E1" s="76"/>
      <c r="F1" s="76"/>
      <c r="G1" s="76"/>
      <c r="H1" s="76"/>
    </row>
    <row r="2" spans="1:8" ht="47.25" customHeight="1">
      <c r="A2" s="24" t="s">
        <v>668</v>
      </c>
      <c r="B2" s="72" t="s">
        <v>256</v>
      </c>
      <c r="C2" s="27" t="s">
        <v>257</v>
      </c>
      <c r="D2" s="74" t="s">
        <v>486</v>
      </c>
      <c r="E2" s="75"/>
      <c r="F2" s="27" t="s">
        <v>487</v>
      </c>
      <c r="G2" s="27"/>
      <c r="H2" s="69" t="s">
        <v>489</v>
      </c>
    </row>
    <row r="3" spans="1:8" ht="13.5" customHeight="1">
      <c r="A3" s="25"/>
      <c r="B3" s="73"/>
      <c r="C3" s="27"/>
      <c r="D3" s="71" t="s">
        <v>618</v>
      </c>
      <c r="E3" s="71" t="s">
        <v>258</v>
      </c>
      <c r="F3" s="77" t="s">
        <v>618</v>
      </c>
      <c r="G3" s="77" t="s">
        <v>258</v>
      </c>
      <c r="H3" s="70"/>
    </row>
    <row r="4" spans="1:8" ht="12.75">
      <c r="A4" s="18">
        <v>1</v>
      </c>
      <c r="B4" s="19" t="s">
        <v>670</v>
      </c>
      <c r="C4" s="78">
        <v>0</v>
      </c>
      <c r="D4" s="18">
        <v>156</v>
      </c>
      <c r="E4" s="18">
        <v>105</v>
      </c>
      <c r="F4" s="30">
        <v>545</v>
      </c>
      <c r="G4" s="30">
        <v>397</v>
      </c>
      <c r="H4" s="18">
        <v>0</v>
      </c>
    </row>
    <row r="5" spans="1:8" ht="12.75">
      <c r="A5" s="21">
        <v>2</v>
      </c>
      <c r="B5" s="22" t="s">
        <v>192</v>
      </c>
      <c r="C5" s="79">
        <v>121102</v>
      </c>
      <c r="D5" s="21">
        <v>2</v>
      </c>
      <c r="E5" s="21">
        <v>0</v>
      </c>
      <c r="F5" s="31">
        <v>2</v>
      </c>
      <c r="G5" s="31">
        <v>1</v>
      </c>
      <c r="H5" s="21">
        <v>2</v>
      </c>
    </row>
    <row r="6" spans="1:8" ht="12.75">
      <c r="A6" s="21">
        <v>3</v>
      </c>
      <c r="B6" s="22" t="s">
        <v>259</v>
      </c>
      <c r="C6" s="79">
        <v>122201</v>
      </c>
      <c r="D6" s="21">
        <v>0</v>
      </c>
      <c r="E6" s="21">
        <v>0</v>
      </c>
      <c r="F6" s="31">
        <v>0</v>
      </c>
      <c r="G6" s="31">
        <v>0</v>
      </c>
      <c r="H6" s="21">
        <v>1</v>
      </c>
    </row>
    <row r="7" spans="1:8" ht="12.75">
      <c r="A7" s="21">
        <v>4</v>
      </c>
      <c r="B7" s="22" t="s">
        <v>194</v>
      </c>
      <c r="C7" s="79">
        <v>122301</v>
      </c>
      <c r="D7" s="21">
        <v>0</v>
      </c>
      <c r="E7" s="21">
        <v>0</v>
      </c>
      <c r="F7" s="31">
        <v>0</v>
      </c>
      <c r="G7" s="31">
        <v>0</v>
      </c>
      <c r="H7" s="21">
        <v>1</v>
      </c>
    </row>
    <row r="8" spans="1:8" ht="12.75">
      <c r="A8" s="21">
        <v>5</v>
      </c>
      <c r="B8" s="22" t="s">
        <v>671</v>
      </c>
      <c r="C8" s="79">
        <v>122401</v>
      </c>
      <c r="D8" s="21">
        <v>0</v>
      </c>
      <c r="E8" s="21">
        <v>0</v>
      </c>
      <c r="F8" s="31">
        <v>1</v>
      </c>
      <c r="G8" s="31">
        <v>1</v>
      </c>
      <c r="H8" s="21">
        <v>0</v>
      </c>
    </row>
    <row r="9" spans="1:8" ht="12.75">
      <c r="A9" s="21">
        <v>6</v>
      </c>
      <c r="B9" s="22" t="s">
        <v>260</v>
      </c>
      <c r="C9" s="79">
        <v>122601</v>
      </c>
      <c r="D9" s="21">
        <v>2</v>
      </c>
      <c r="E9" s="21">
        <v>0</v>
      </c>
      <c r="F9" s="31">
        <v>1</v>
      </c>
      <c r="G9" s="31">
        <v>0</v>
      </c>
      <c r="H9" s="21">
        <v>1</v>
      </c>
    </row>
    <row r="10" spans="1:8" ht="12.75">
      <c r="A10" s="21">
        <v>7</v>
      </c>
      <c r="B10" s="22" t="s">
        <v>672</v>
      </c>
      <c r="C10" s="79">
        <v>122901</v>
      </c>
      <c r="D10" s="21">
        <v>1</v>
      </c>
      <c r="E10" s="21">
        <v>0</v>
      </c>
      <c r="F10" s="31">
        <v>1</v>
      </c>
      <c r="G10" s="31">
        <v>0</v>
      </c>
      <c r="H10" s="21">
        <v>0</v>
      </c>
    </row>
    <row r="11" spans="1:8" ht="12.75">
      <c r="A11" s="21">
        <v>8</v>
      </c>
      <c r="B11" s="22" t="s">
        <v>673</v>
      </c>
      <c r="C11" s="79">
        <v>123201</v>
      </c>
      <c r="D11" s="21">
        <v>0</v>
      </c>
      <c r="E11" s="21">
        <v>0</v>
      </c>
      <c r="F11" s="31">
        <v>1</v>
      </c>
      <c r="G11" s="31">
        <v>0</v>
      </c>
      <c r="H11" s="21">
        <v>0</v>
      </c>
    </row>
    <row r="12" spans="1:8" ht="12.75">
      <c r="A12" s="21">
        <v>9</v>
      </c>
      <c r="B12" s="22" t="s">
        <v>674</v>
      </c>
      <c r="C12" s="79">
        <v>123301</v>
      </c>
      <c r="D12" s="21">
        <v>1</v>
      </c>
      <c r="E12" s="21">
        <v>0</v>
      </c>
      <c r="F12" s="31">
        <v>1</v>
      </c>
      <c r="G12" s="31">
        <v>0</v>
      </c>
      <c r="H12" s="21">
        <v>2</v>
      </c>
    </row>
    <row r="13" spans="1:8" ht="12.75">
      <c r="A13" s="21">
        <v>10</v>
      </c>
      <c r="B13" s="22" t="s">
        <v>675</v>
      </c>
      <c r="C13" s="79">
        <v>123901</v>
      </c>
      <c r="D13" s="21">
        <v>0</v>
      </c>
      <c r="E13" s="21">
        <v>0</v>
      </c>
      <c r="F13" s="31">
        <v>0</v>
      </c>
      <c r="G13" s="31">
        <v>0</v>
      </c>
      <c r="H13" s="21">
        <v>1</v>
      </c>
    </row>
    <row r="14" spans="1:8" ht="12.75">
      <c r="A14" s="21">
        <v>11</v>
      </c>
      <c r="B14" s="22" t="s">
        <v>676</v>
      </c>
      <c r="C14" s="79">
        <v>131401</v>
      </c>
      <c r="D14" s="21">
        <v>2</v>
      </c>
      <c r="E14" s="21">
        <v>0</v>
      </c>
      <c r="F14" s="31">
        <v>1</v>
      </c>
      <c r="G14" s="31">
        <v>1</v>
      </c>
      <c r="H14" s="21">
        <v>2</v>
      </c>
    </row>
    <row r="15" spans="1:8" ht="12.75">
      <c r="A15" s="21">
        <v>12</v>
      </c>
      <c r="B15" s="22" t="s">
        <v>261</v>
      </c>
      <c r="C15" s="79">
        <v>131801</v>
      </c>
      <c r="D15" s="21">
        <v>0</v>
      </c>
      <c r="E15" s="21">
        <v>0</v>
      </c>
      <c r="F15" s="31">
        <v>0</v>
      </c>
      <c r="G15" s="31">
        <v>0</v>
      </c>
      <c r="H15" s="21">
        <v>1</v>
      </c>
    </row>
    <row r="16" spans="1:8" ht="12.75">
      <c r="A16" s="21">
        <v>13</v>
      </c>
      <c r="B16" s="22" t="s">
        <v>677</v>
      </c>
      <c r="C16" s="79">
        <v>131901</v>
      </c>
      <c r="D16" s="21">
        <v>0</v>
      </c>
      <c r="E16" s="21">
        <v>0</v>
      </c>
      <c r="F16" s="31">
        <v>0</v>
      </c>
      <c r="G16" s="31">
        <v>0</v>
      </c>
      <c r="H16" s="21">
        <v>1</v>
      </c>
    </row>
    <row r="17" spans="1:8" ht="12.75">
      <c r="A17" s="21">
        <v>14</v>
      </c>
      <c r="B17" s="22" t="s">
        <v>678</v>
      </c>
      <c r="C17" s="79">
        <v>211103</v>
      </c>
      <c r="D17" s="21">
        <v>0</v>
      </c>
      <c r="E17" s="21">
        <v>0</v>
      </c>
      <c r="F17" s="31">
        <v>1</v>
      </c>
      <c r="G17" s="31">
        <v>1</v>
      </c>
      <c r="H17" s="21">
        <v>0</v>
      </c>
    </row>
    <row r="18" spans="1:8" ht="12.75">
      <c r="A18" s="21">
        <v>15</v>
      </c>
      <c r="B18" s="22" t="s">
        <v>679</v>
      </c>
      <c r="C18" s="79">
        <v>211301</v>
      </c>
      <c r="D18" s="21">
        <v>2</v>
      </c>
      <c r="E18" s="21">
        <v>2</v>
      </c>
      <c r="F18" s="31">
        <v>3</v>
      </c>
      <c r="G18" s="31">
        <v>2</v>
      </c>
      <c r="H18" s="21">
        <v>0</v>
      </c>
    </row>
    <row r="19" spans="1:8" ht="12.75">
      <c r="A19" s="21">
        <v>16</v>
      </c>
      <c r="B19" s="22" t="s">
        <v>680</v>
      </c>
      <c r="C19" s="79">
        <v>211402</v>
      </c>
      <c r="D19" s="21">
        <v>7</v>
      </c>
      <c r="E19" s="21">
        <v>5</v>
      </c>
      <c r="F19" s="31">
        <v>5</v>
      </c>
      <c r="G19" s="31">
        <v>4</v>
      </c>
      <c r="H19" s="21">
        <v>0</v>
      </c>
    </row>
    <row r="20" spans="1:8" ht="12.75">
      <c r="A20" s="21">
        <v>17</v>
      </c>
      <c r="B20" s="22" t="s">
        <v>681</v>
      </c>
      <c r="C20" s="79">
        <v>212102</v>
      </c>
      <c r="D20" s="21">
        <v>4</v>
      </c>
      <c r="E20" s="21">
        <v>3</v>
      </c>
      <c r="F20" s="31">
        <v>1</v>
      </c>
      <c r="G20" s="31">
        <v>0</v>
      </c>
      <c r="H20" s="21">
        <v>0</v>
      </c>
    </row>
    <row r="21" spans="1:8" ht="12.75">
      <c r="A21" s="21">
        <v>18</v>
      </c>
      <c r="B21" s="22" t="s">
        <v>682</v>
      </c>
      <c r="C21" s="79">
        <v>212202</v>
      </c>
      <c r="D21" s="21">
        <v>1</v>
      </c>
      <c r="E21" s="21">
        <v>1</v>
      </c>
      <c r="F21" s="31">
        <v>0</v>
      </c>
      <c r="G21" s="31">
        <v>0</v>
      </c>
      <c r="H21" s="21">
        <v>0</v>
      </c>
    </row>
    <row r="22" spans="1:8" ht="12.75">
      <c r="A22" s="21">
        <v>19</v>
      </c>
      <c r="B22" s="22" t="s">
        <v>683</v>
      </c>
      <c r="C22" s="79">
        <v>213101</v>
      </c>
      <c r="D22" s="21">
        <v>4</v>
      </c>
      <c r="E22" s="21">
        <v>1</v>
      </c>
      <c r="F22" s="31">
        <v>3</v>
      </c>
      <c r="G22" s="31">
        <v>1</v>
      </c>
      <c r="H22" s="21">
        <v>0</v>
      </c>
    </row>
    <row r="23" spans="1:8" ht="12.75">
      <c r="A23" s="21">
        <v>20</v>
      </c>
      <c r="B23" s="22" t="s">
        <v>684</v>
      </c>
      <c r="C23" s="79">
        <v>213102</v>
      </c>
      <c r="D23" s="21">
        <v>1</v>
      </c>
      <c r="E23" s="21">
        <v>1</v>
      </c>
      <c r="F23" s="31">
        <v>1</v>
      </c>
      <c r="G23" s="31">
        <v>1</v>
      </c>
      <c r="H23" s="21">
        <v>2</v>
      </c>
    </row>
    <row r="24" spans="1:8" ht="12.75">
      <c r="A24" s="21">
        <v>21</v>
      </c>
      <c r="B24" s="22" t="s">
        <v>685</v>
      </c>
      <c r="C24" s="79">
        <v>213104</v>
      </c>
      <c r="D24" s="21">
        <v>2</v>
      </c>
      <c r="E24" s="21">
        <v>0</v>
      </c>
      <c r="F24" s="31">
        <v>4</v>
      </c>
      <c r="G24" s="31">
        <v>0</v>
      </c>
      <c r="H24" s="21">
        <v>0</v>
      </c>
    </row>
    <row r="25" spans="1:8" ht="12.75">
      <c r="A25" s="21">
        <v>22</v>
      </c>
      <c r="B25" s="22" t="s">
        <v>686</v>
      </c>
      <c r="C25" s="79">
        <v>213901</v>
      </c>
      <c r="D25" s="21">
        <v>5</v>
      </c>
      <c r="E25" s="21">
        <v>1</v>
      </c>
      <c r="F25" s="31">
        <v>5</v>
      </c>
      <c r="G25" s="31">
        <v>1</v>
      </c>
      <c r="H25" s="21">
        <v>3</v>
      </c>
    </row>
    <row r="26" spans="1:8" ht="12.75">
      <c r="A26" s="21">
        <v>23</v>
      </c>
      <c r="B26" s="22" t="s">
        <v>687</v>
      </c>
      <c r="C26" s="79">
        <v>213903</v>
      </c>
      <c r="D26" s="21">
        <v>2</v>
      </c>
      <c r="E26" s="21">
        <v>0</v>
      </c>
      <c r="F26" s="31">
        <v>1</v>
      </c>
      <c r="G26" s="31">
        <v>0</v>
      </c>
      <c r="H26" s="21">
        <v>1</v>
      </c>
    </row>
    <row r="27" spans="1:8" ht="12.75">
      <c r="A27" s="21">
        <v>24</v>
      </c>
      <c r="B27" s="22" t="s">
        <v>688</v>
      </c>
      <c r="C27" s="79">
        <v>213990</v>
      </c>
      <c r="D27" s="21">
        <v>3</v>
      </c>
      <c r="E27" s="21">
        <v>1</v>
      </c>
      <c r="F27" s="31">
        <v>3</v>
      </c>
      <c r="G27" s="31">
        <v>1</v>
      </c>
      <c r="H27" s="21">
        <v>1</v>
      </c>
    </row>
    <row r="28" spans="1:8" ht="12.75">
      <c r="A28" s="21">
        <v>25</v>
      </c>
      <c r="B28" s="22" t="s">
        <v>689</v>
      </c>
      <c r="C28" s="79">
        <v>214101</v>
      </c>
      <c r="D28" s="21">
        <v>2</v>
      </c>
      <c r="E28" s="21">
        <v>1</v>
      </c>
      <c r="F28" s="31">
        <v>0</v>
      </c>
      <c r="G28" s="31">
        <v>0</v>
      </c>
      <c r="H28" s="21">
        <v>0</v>
      </c>
    </row>
    <row r="29" spans="1:8" ht="12.75">
      <c r="A29" s="21">
        <v>26</v>
      </c>
      <c r="B29" s="22" t="s">
        <v>690</v>
      </c>
      <c r="C29" s="79">
        <v>214203</v>
      </c>
      <c r="D29" s="21">
        <v>4</v>
      </c>
      <c r="E29" s="21">
        <v>2</v>
      </c>
      <c r="F29" s="31">
        <v>4</v>
      </c>
      <c r="G29" s="31">
        <v>1</v>
      </c>
      <c r="H29" s="21">
        <v>0</v>
      </c>
    </row>
    <row r="30" spans="1:8" ht="12.75">
      <c r="A30" s="21">
        <v>27</v>
      </c>
      <c r="B30" s="22" t="s">
        <v>262</v>
      </c>
      <c r="C30" s="79">
        <v>214207</v>
      </c>
      <c r="D30" s="21">
        <v>1</v>
      </c>
      <c r="E30" s="21">
        <v>1</v>
      </c>
      <c r="F30" s="31">
        <v>1</v>
      </c>
      <c r="G30" s="31">
        <v>1</v>
      </c>
      <c r="H30" s="21">
        <v>0</v>
      </c>
    </row>
    <row r="31" spans="1:8" ht="12.75">
      <c r="A31" s="21">
        <v>28</v>
      </c>
      <c r="B31" s="22" t="s">
        <v>195</v>
      </c>
      <c r="C31" s="79">
        <v>214210</v>
      </c>
      <c r="D31" s="21">
        <v>1</v>
      </c>
      <c r="E31" s="21">
        <v>0</v>
      </c>
      <c r="F31" s="31">
        <v>1</v>
      </c>
      <c r="G31" s="31">
        <v>0</v>
      </c>
      <c r="H31" s="21">
        <v>0</v>
      </c>
    </row>
    <row r="32" spans="1:8" ht="12.75">
      <c r="A32" s="21">
        <v>29</v>
      </c>
      <c r="B32" s="22" t="s">
        <v>263</v>
      </c>
      <c r="C32" s="79">
        <v>214211</v>
      </c>
      <c r="D32" s="21">
        <v>2</v>
      </c>
      <c r="E32" s="21">
        <v>2</v>
      </c>
      <c r="F32" s="31">
        <v>0</v>
      </c>
      <c r="G32" s="31">
        <v>0</v>
      </c>
      <c r="H32" s="21">
        <v>0</v>
      </c>
    </row>
    <row r="33" spans="1:8" ht="12.75">
      <c r="A33" s="21">
        <v>30</v>
      </c>
      <c r="B33" s="22" t="s">
        <v>691</v>
      </c>
      <c r="C33" s="79">
        <v>214290</v>
      </c>
      <c r="D33" s="21">
        <v>1</v>
      </c>
      <c r="E33" s="21">
        <v>1</v>
      </c>
      <c r="F33" s="31">
        <v>1</v>
      </c>
      <c r="G33" s="31">
        <v>1</v>
      </c>
      <c r="H33" s="21">
        <v>1</v>
      </c>
    </row>
    <row r="34" spans="1:8" ht="12.75">
      <c r="A34" s="21">
        <v>31</v>
      </c>
      <c r="B34" s="22" t="s">
        <v>692</v>
      </c>
      <c r="C34" s="79">
        <v>214301</v>
      </c>
      <c r="D34" s="21">
        <v>8</v>
      </c>
      <c r="E34" s="21">
        <v>2</v>
      </c>
      <c r="F34" s="31">
        <v>8</v>
      </c>
      <c r="G34" s="31">
        <v>1</v>
      </c>
      <c r="H34" s="21">
        <v>2</v>
      </c>
    </row>
    <row r="35" spans="1:8" ht="12.75">
      <c r="A35" s="21">
        <v>32</v>
      </c>
      <c r="B35" s="22" t="s">
        <v>693</v>
      </c>
      <c r="C35" s="79">
        <v>214401</v>
      </c>
      <c r="D35" s="21">
        <v>4</v>
      </c>
      <c r="E35" s="21">
        <v>1</v>
      </c>
      <c r="F35" s="31">
        <v>0</v>
      </c>
      <c r="G35" s="31">
        <v>0</v>
      </c>
      <c r="H35" s="21">
        <v>0</v>
      </c>
    </row>
    <row r="36" spans="1:8" ht="12.75">
      <c r="A36" s="21">
        <v>33</v>
      </c>
      <c r="B36" s="22" t="s">
        <v>264</v>
      </c>
      <c r="C36" s="79">
        <v>214501</v>
      </c>
      <c r="D36" s="21">
        <v>1</v>
      </c>
      <c r="E36" s="21">
        <v>0</v>
      </c>
      <c r="F36" s="31">
        <v>1</v>
      </c>
      <c r="G36" s="31">
        <v>0</v>
      </c>
      <c r="H36" s="21">
        <v>1</v>
      </c>
    </row>
    <row r="37" spans="1:8" ht="12.75">
      <c r="A37" s="21">
        <v>34</v>
      </c>
      <c r="B37" s="22" t="s">
        <v>694</v>
      </c>
      <c r="C37" s="79">
        <v>214503</v>
      </c>
      <c r="D37" s="21">
        <v>2</v>
      </c>
      <c r="E37" s="21">
        <v>0</v>
      </c>
      <c r="F37" s="31">
        <v>1</v>
      </c>
      <c r="G37" s="31">
        <v>0</v>
      </c>
      <c r="H37" s="21">
        <v>0</v>
      </c>
    </row>
    <row r="38" spans="1:8" ht="12.75">
      <c r="A38" s="21">
        <v>35</v>
      </c>
      <c r="B38" s="22" t="s">
        <v>695</v>
      </c>
      <c r="C38" s="79">
        <v>214505</v>
      </c>
      <c r="D38" s="21">
        <v>0</v>
      </c>
      <c r="E38" s="21">
        <v>0</v>
      </c>
      <c r="F38" s="31">
        <v>2</v>
      </c>
      <c r="G38" s="31">
        <v>0</v>
      </c>
      <c r="H38" s="21">
        <v>0</v>
      </c>
    </row>
    <row r="39" spans="1:8" ht="12.75">
      <c r="A39" s="21">
        <v>36</v>
      </c>
      <c r="B39" s="22" t="s">
        <v>696</v>
      </c>
      <c r="C39" s="79">
        <v>214602</v>
      </c>
      <c r="D39" s="21">
        <v>1</v>
      </c>
      <c r="E39" s="21">
        <v>1</v>
      </c>
      <c r="F39" s="31">
        <v>1</v>
      </c>
      <c r="G39" s="31">
        <v>1</v>
      </c>
      <c r="H39" s="21">
        <v>0</v>
      </c>
    </row>
    <row r="40" spans="1:8" ht="12.75">
      <c r="A40" s="21">
        <v>37</v>
      </c>
      <c r="B40" s="22" t="s">
        <v>265</v>
      </c>
      <c r="C40" s="79">
        <v>214808</v>
      </c>
      <c r="D40" s="21">
        <v>1</v>
      </c>
      <c r="E40" s="21">
        <v>0</v>
      </c>
      <c r="F40" s="31">
        <v>1</v>
      </c>
      <c r="G40" s="31">
        <v>0</v>
      </c>
      <c r="H40" s="21">
        <v>0</v>
      </c>
    </row>
    <row r="41" spans="1:8" ht="12.75">
      <c r="A41" s="21">
        <v>38</v>
      </c>
      <c r="B41" s="22" t="s">
        <v>697</v>
      </c>
      <c r="C41" s="79">
        <v>214906</v>
      </c>
      <c r="D41" s="21">
        <v>1</v>
      </c>
      <c r="E41" s="21">
        <v>0</v>
      </c>
      <c r="F41" s="31">
        <v>1</v>
      </c>
      <c r="G41" s="31">
        <v>0</v>
      </c>
      <c r="H41" s="21">
        <v>0</v>
      </c>
    </row>
    <row r="42" spans="1:8" ht="12.75">
      <c r="A42" s="21">
        <v>39</v>
      </c>
      <c r="B42" s="22" t="s">
        <v>699</v>
      </c>
      <c r="C42" s="79">
        <v>214914</v>
      </c>
      <c r="D42" s="21">
        <v>0</v>
      </c>
      <c r="E42" s="21">
        <v>0</v>
      </c>
      <c r="F42" s="31">
        <v>1</v>
      </c>
      <c r="G42" s="31">
        <v>0</v>
      </c>
      <c r="H42" s="21">
        <v>0</v>
      </c>
    </row>
    <row r="43" spans="1:8" ht="12.75">
      <c r="A43" s="21">
        <v>40</v>
      </c>
      <c r="B43" s="22" t="s">
        <v>700</v>
      </c>
      <c r="C43" s="79">
        <v>214919</v>
      </c>
      <c r="D43" s="21">
        <v>0</v>
      </c>
      <c r="E43" s="21">
        <v>0</v>
      </c>
      <c r="F43" s="31">
        <v>1</v>
      </c>
      <c r="G43" s="31">
        <v>0</v>
      </c>
      <c r="H43" s="21">
        <v>0</v>
      </c>
    </row>
    <row r="44" spans="1:8" ht="12.75">
      <c r="A44" s="21">
        <v>41</v>
      </c>
      <c r="B44" s="22" t="s">
        <v>701</v>
      </c>
      <c r="C44" s="79">
        <v>214923</v>
      </c>
      <c r="D44" s="21">
        <v>1</v>
      </c>
      <c r="E44" s="21">
        <v>1</v>
      </c>
      <c r="F44" s="31">
        <v>1</v>
      </c>
      <c r="G44" s="31">
        <v>1</v>
      </c>
      <c r="H44" s="21">
        <v>0</v>
      </c>
    </row>
    <row r="45" spans="1:8" ht="12.75">
      <c r="A45" s="21">
        <v>42</v>
      </c>
      <c r="B45" s="22" t="s">
        <v>702</v>
      </c>
      <c r="C45" s="79">
        <v>214990</v>
      </c>
      <c r="D45" s="21">
        <v>1</v>
      </c>
      <c r="E45" s="21">
        <v>0</v>
      </c>
      <c r="F45" s="31">
        <v>1</v>
      </c>
      <c r="G45" s="31">
        <v>1</v>
      </c>
      <c r="H45" s="21">
        <v>0</v>
      </c>
    </row>
    <row r="46" spans="1:8" ht="12.75">
      <c r="A46" s="21">
        <v>43</v>
      </c>
      <c r="B46" s="22" t="s">
        <v>703</v>
      </c>
      <c r="C46" s="79">
        <v>221102</v>
      </c>
      <c r="D46" s="21">
        <v>2</v>
      </c>
      <c r="E46" s="21">
        <v>2</v>
      </c>
      <c r="F46" s="31">
        <v>3</v>
      </c>
      <c r="G46" s="31">
        <v>3</v>
      </c>
      <c r="H46" s="21">
        <v>0</v>
      </c>
    </row>
    <row r="47" spans="1:8" ht="12.75">
      <c r="A47" s="21">
        <v>44</v>
      </c>
      <c r="B47" s="22" t="s">
        <v>704</v>
      </c>
      <c r="C47" s="79">
        <v>221190</v>
      </c>
      <c r="D47" s="21">
        <v>0</v>
      </c>
      <c r="E47" s="21">
        <v>0</v>
      </c>
      <c r="F47" s="31">
        <v>1</v>
      </c>
      <c r="G47" s="31">
        <v>1</v>
      </c>
      <c r="H47" s="21">
        <v>0</v>
      </c>
    </row>
    <row r="48" spans="1:8" ht="12.75">
      <c r="A48" s="21">
        <v>45</v>
      </c>
      <c r="B48" s="22" t="s">
        <v>266</v>
      </c>
      <c r="C48" s="79">
        <v>221201</v>
      </c>
      <c r="D48" s="21">
        <v>1</v>
      </c>
      <c r="E48" s="21">
        <v>1</v>
      </c>
      <c r="F48" s="31">
        <v>0</v>
      </c>
      <c r="G48" s="31">
        <v>0</v>
      </c>
      <c r="H48" s="21">
        <v>0</v>
      </c>
    </row>
    <row r="49" spans="1:8" ht="12.75">
      <c r="A49" s="21">
        <v>46</v>
      </c>
      <c r="B49" s="22" t="s">
        <v>705</v>
      </c>
      <c r="C49" s="79">
        <v>222101</v>
      </c>
      <c r="D49" s="21">
        <v>0</v>
      </c>
      <c r="E49" s="21">
        <v>0</v>
      </c>
      <c r="F49" s="31">
        <v>1</v>
      </c>
      <c r="G49" s="31">
        <v>1</v>
      </c>
      <c r="H49" s="21">
        <v>1</v>
      </c>
    </row>
    <row r="50" spans="1:8" ht="12.75">
      <c r="A50" s="21">
        <v>47</v>
      </c>
      <c r="B50" s="22" t="s">
        <v>706</v>
      </c>
      <c r="C50" s="79">
        <v>222103</v>
      </c>
      <c r="D50" s="21">
        <v>1</v>
      </c>
      <c r="E50" s="21">
        <v>0</v>
      </c>
      <c r="F50" s="31">
        <v>0</v>
      </c>
      <c r="G50" s="31">
        <v>0</v>
      </c>
      <c r="H50" s="21">
        <v>0</v>
      </c>
    </row>
    <row r="51" spans="1:8" ht="12.75">
      <c r="A51" s="21">
        <v>48</v>
      </c>
      <c r="B51" s="22" t="s">
        <v>707</v>
      </c>
      <c r="C51" s="79">
        <v>222104</v>
      </c>
      <c r="D51" s="21">
        <v>1</v>
      </c>
      <c r="E51" s="21">
        <v>1</v>
      </c>
      <c r="F51" s="31">
        <v>2</v>
      </c>
      <c r="G51" s="31">
        <v>1</v>
      </c>
      <c r="H51" s="21">
        <v>0</v>
      </c>
    </row>
    <row r="52" spans="1:8" ht="12.75">
      <c r="A52" s="21">
        <v>49</v>
      </c>
      <c r="B52" s="22" t="s">
        <v>708</v>
      </c>
      <c r="C52" s="79">
        <v>222105</v>
      </c>
      <c r="D52" s="21">
        <v>1</v>
      </c>
      <c r="E52" s="21">
        <v>0</v>
      </c>
      <c r="F52" s="31">
        <v>2</v>
      </c>
      <c r="G52" s="31">
        <v>0</v>
      </c>
      <c r="H52" s="21">
        <v>0</v>
      </c>
    </row>
    <row r="53" spans="1:8" ht="12.75">
      <c r="A53" s="21">
        <v>50</v>
      </c>
      <c r="B53" s="22" t="s">
        <v>709</v>
      </c>
      <c r="C53" s="79">
        <v>222107</v>
      </c>
      <c r="D53" s="21">
        <v>4</v>
      </c>
      <c r="E53" s="21">
        <v>2</v>
      </c>
      <c r="F53" s="31">
        <v>3</v>
      </c>
      <c r="G53" s="31">
        <v>1</v>
      </c>
      <c r="H53" s="21">
        <v>0</v>
      </c>
    </row>
    <row r="54" spans="1:8" ht="12.75">
      <c r="A54" s="21">
        <v>51</v>
      </c>
      <c r="B54" s="22" t="s">
        <v>710</v>
      </c>
      <c r="C54" s="79">
        <v>222108</v>
      </c>
      <c r="D54" s="21">
        <v>2</v>
      </c>
      <c r="E54" s="21">
        <v>1</v>
      </c>
      <c r="F54" s="31">
        <v>1</v>
      </c>
      <c r="G54" s="31">
        <v>1</v>
      </c>
      <c r="H54" s="21">
        <v>1</v>
      </c>
    </row>
    <row r="55" spans="1:8" ht="12.75">
      <c r="A55" s="21">
        <v>52</v>
      </c>
      <c r="B55" s="22" t="s">
        <v>267</v>
      </c>
      <c r="C55" s="79">
        <v>222190</v>
      </c>
      <c r="D55" s="21">
        <v>1</v>
      </c>
      <c r="E55" s="21">
        <v>1</v>
      </c>
      <c r="F55" s="31">
        <v>0</v>
      </c>
      <c r="G55" s="31">
        <v>0</v>
      </c>
      <c r="H55" s="21">
        <v>0</v>
      </c>
    </row>
    <row r="56" spans="1:8" ht="12.75">
      <c r="A56" s="21">
        <v>53</v>
      </c>
      <c r="B56" s="22" t="s">
        <v>711</v>
      </c>
      <c r="C56" s="79">
        <v>222201</v>
      </c>
      <c r="D56" s="21">
        <v>1</v>
      </c>
      <c r="E56" s="21">
        <v>1</v>
      </c>
      <c r="F56" s="31">
        <v>1</v>
      </c>
      <c r="G56" s="31">
        <v>1</v>
      </c>
      <c r="H56" s="21">
        <v>0</v>
      </c>
    </row>
    <row r="57" spans="1:8" ht="12.75">
      <c r="A57" s="21">
        <v>54</v>
      </c>
      <c r="B57" s="22" t="s">
        <v>712</v>
      </c>
      <c r="C57" s="79">
        <v>222202</v>
      </c>
      <c r="D57" s="21">
        <v>1</v>
      </c>
      <c r="E57" s="21">
        <v>0</v>
      </c>
      <c r="F57" s="31">
        <v>1</v>
      </c>
      <c r="G57" s="31">
        <v>1</v>
      </c>
      <c r="H57" s="21">
        <v>0</v>
      </c>
    </row>
    <row r="58" spans="1:8" ht="12.75">
      <c r="A58" s="21">
        <v>55</v>
      </c>
      <c r="B58" s="22" t="s">
        <v>268</v>
      </c>
      <c r="C58" s="79">
        <v>223163</v>
      </c>
      <c r="D58" s="21">
        <v>1</v>
      </c>
      <c r="E58" s="21">
        <v>0</v>
      </c>
      <c r="F58" s="31">
        <v>1</v>
      </c>
      <c r="G58" s="31">
        <v>0</v>
      </c>
      <c r="H58" s="21">
        <v>0</v>
      </c>
    </row>
    <row r="59" spans="1:8" ht="12.75">
      <c r="A59" s="21">
        <v>56</v>
      </c>
      <c r="B59" s="22" t="s">
        <v>714</v>
      </c>
      <c r="C59" s="79">
        <v>223903</v>
      </c>
      <c r="D59" s="21">
        <v>2</v>
      </c>
      <c r="E59" s="21">
        <v>2</v>
      </c>
      <c r="F59" s="31">
        <v>3</v>
      </c>
      <c r="G59" s="31">
        <v>3</v>
      </c>
      <c r="H59" s="21">
        <v>1</v>
      </c>
    </row>
    <row r="60" spans="1:8" ht="12.75">
      <c r="A60" s="21">
        <v>57</v>
      </c>
      <c r="B60" s="22" t="s">
        <v>715</v>
      </c>
      <c r="C60" s="79">
        <v>223909</v>
      </c>
      <c r="D60" s="21">
        <v>1</v>
      </c>
      <c r="E60" s="21">
        <v>1</v>
      </c>
      <c r="F60" s="31">
        <v>1</v>
      </c>
      <c r="G60" s="31">
        <v>1</v>
      </c>
      <c r="H60" s="21">
        <v>0</v>
      </c>
    </row>
    <row r="61" spans="1:8" ht="12.75">
      <c r="A61" s="21">
        <v>58</v>
      </c>
      <c r="B61" s="22" t="s">
        <v>196</v>
      </c>
      <c r="C61" s="79">
        <v>223912</v>
      </c>
      <c r="D61" s="21">
        <v>1</v>
      </c>
      <c r="E61" s="21">
        <v>1</v>
      </c>
      <c r="F61" s="31">
        <v>1</v>
      </c>
      <c r="G61" s="31">
        <v>1</v>
      </c>
      <c r="H61" s="21">
        <v>0</v>
      </c>
    </row>
    <row r="62" spans="1:8" ht="12.75">
      <c r="A62" s="21">
        <v>59</v>
      </c>
      <c r="B62" s="22" t="s">
        <v>716</v>
      </c>
      <c r="C62" s="79">
        <v>223990</v>
      </c>
      <c r="D62" s="21">
        <v>0</v>
      </c>
      <c r="E62" s="21">
        <v>0</v>
      </c>
      <c r="F62" s="31">
        <v>1</v>
      </c>
      <c r="G62" s="31">
        <v>1</v>
      </c>
      <c r="H62" s="21">
        <v>0</v>
      </c>
    </row>
    <row r="63" spans="1:8" ht="12.75">
      <c r="A63" s="21">
        <v>60</v>
      </c>
      <c r="B63" s="22" t="s">
        <v>717</v>
      </c>
      <c r="C63" s="79">
        <v>224101</v>
      </c>
      <c r="D63" s="21">
        <v>13</v>
      </c>
      <c r="E63" s="21">
        <v>13</v>
      </c>
      <c r="F63" s="31">
        <v>12</v>
      </c>
      <c r="G63" s="31">
        <v>12</v>
      </c>
      <c r="H63" s="21">
        <v>2</v>
      </c>
    </row>
    <row r="64" spans="1:8" ht="12.75">
      <c r="A64" s="21">
        <v>61</v>
      </c>
      <c r="B64" s="22" t="s">
        <v>718</v>
      </c>
      <c r="C64" s="79">
        <v>224201</v>
      </c>
      <c r="D64" s="21">
        <v>4</v>
      </c>
      <c r="E64" s="21">
        <v>4</v>
      </c>
      <c r="F64" s="31">
        <v>3</v>
      </c>
      <c r="G64" s="31">
        <v>3</v>
      </c>
      <c r="H64" s="21">
        <v>0</v>
      </c>
    </row>
    <row r="65" spans="1:8" ht="12.75">
      <c r="A65" s="21">
        <v>62</v>
      </c>
      <c r="B65" s="22" t="s">
        <v>719</v>
      </c>
      <c r="C65" s="79">
        <v>232104</v>
      </c>
      <c r="D65" s="21">
        <v>0</v>
      </c>
      <c r="E65" s="21">
        <v>0</v>
      </c>
      <c r="F65" s="31">
        <v>1</v>
      </c>
      <c r="G65" s="31">
        <v>0</v>
      </c>
      <c r="H65" s="21">
        <v>0</v>
      </c>
    </row>
    <row r="66" spans="1:8" ht="12.75">
      <c r="A66" s="21">
        <v>63</v>
      </c>
      <c r="B66" s="22" t="s">
        <v>720</v>
      </c>
      <c r="C66" s="79">
        <v>232105</v>
      </c>
      <c r="D66" s="21">
        <v>1</v>
      </c>
      <c r="E66" s="21">
        <v>1</v>
      </c>
      <c r="F66" s="31">
        <v>2</v>
      </c>
      <c r="G66" s="31">
        <v>2</v>
      </c>
      <c r="H66" s="21">
        <v>0</v>
      </c>
    </row>
    <row r="67" spans="1:8" ht="12.75">
      <c r="A67" s="21">
        <v>64</v>
      </c>
      <c r="B67" s="22" t="s">
        <v>721</v>
      </c>
      <c r="C67" s="79">
        <v>232106</v>
      </c>
      <c r="D67" s="21">
        <v>7</v>
      </c>
      <c r="E67" s="21">
        <v>4</v>
      </c>
      <c r="F67" s="31">
        <v>8</v>
      </c>
      <c r="G67" s="31">
        <v>5</v>
      </c>
      <c r="H67" s="21">
        <v>0</v>
      </c>
    </row>
    <row r="68" spans="1:8" ht="12.75">
      <c r="A68" s="21">
        <v>65</v>
      </c>
      <c r="B68" s="22" t="s">
        <v>722</v>
      </c>
      <c r="C68" s="79">
        <v>232108</v>
      </c>
      <c r="D68" s="21">
        <v>2</v>
      </c>
      <c r="E68" s="21">
        <v>2</v>
      </c>
      <c r="F68" s="31">
        <v>1</v>
      </c>
      <c r="G68" s="31">
        <v>1</v>
      </c>
      <c r="H68" s="21">
        <v>0</v>
      </c>
    </row>
    <row r="69" spans="1:8" ht="12.75">
      <c r="A69" s="21">
        <v>66</v>
      </c>
      <c r="B69" s="22" t="s">
        <v>723</v>
      </c>
      <c r="C69" s="79">
        <v>232109</v>
      </c>
      <c r="D69" s="21">
        <v>8</v>
      </c>
      <c r="E69" s="21">
        <v>8</v>
      </c>
      <c r="F69" s="31">
        <v>15</v>
      </c>
      <c r="G69" s="31">
        <v>14</v>
      </c>
      <c r="H69" s="21">
        <v>3</v>
      </c>
    </row>
    <row r="70" spans="1:8" ht="12.75">
      <c r="A70" s="21">
        <v>67</v>
      </c>
      <c r="B70" s="22" t="s">
        <v>724</v>
      </c>
      <c r="C70" s="79">
        <v>232110</v>
      </c>
      <c r="D70" s="21">
        <v>0</v>
      </c>
      <c r="E70" s="21">
        <v>0</v>
      </c>
      <c r="F70" s="31">
        <v>1</v>
      </c>
      <c r="G70" s="31">
        <v>0</v>
      </c>
      <c r="H70" s="21">
        <v>0</v>
      </c>
    </row>
    <row r="71" spans="1:8" ht="12.75">
      <c r="A71" s="21">
        <v>68</v>
      </c>
      <c r="B71" s="22" t="s">
        <v>725</v>
      </c>
      <c r="C71" s="79">
        <v>232111</v>
      </c>
      <c r="D71" s="21">
        <v>0</v>
      </c>
      <c r="E71" s="21">
        <v>0</v>
      </c>
      <c r="F71" s="31">
        <v>2</v>
      </c>
      <c r="G71" s="31">
        <v>2</v>
      </c>
      <c r="H71" s="21">
        <v>0</v>
      </c>
    </row>
    <row r="72" spans="1:8" ht="12.75">
      <c r="A72" s="21">
        <v>69</v>
      </c>
      <c r="B72" s="22" t="s">
        <v>726</v>
      </c>
      <c r="C72" s="79">
        <v>232112</v>
      </c>
      <c r="D72" s="21">
        <v>1</v>
      </c>
      <c r="E72" s="21">
        <v>0</v>
      </c>
      <c r="F72" s="31">
        <v>0</v>
      </c>
      <c r="G72" s="31">
        <v>0</v>
      </c>
      <c r="H72" s="21">
        <v>0</v>
      </c>
    </row>
    <row r="73" spans="1:8" ht="12.75">
      <c r="A73" s="21">
        <v>70</v>
      </c>
      <c r="B73" s="22" t="s">
        <v>727</v>
      </c>
      <c r="C73" s="79">
        <v>232120</v>
      </c>
      <c r="D73" s="21">
        <v>1</v>
      </c>
      <c r="E73" s="21">
        <v>1</v>
      </c>
      <c r="F73" s="31">
        <v>2</v>
      </c>
      <c r="G73" s="31">
        <v>1</v>
      </c>
      <c r="H73" s="21">
        <v>0</v>
      </c>
    </row>
    <row r="74" spans="1:8" ht="12.75">
      <c r="A74" s="21">
        <v>71</v>
      </c>
      <c r="B74" s="22" t="s">
        <v>728</v>
      </c>
      <c r="C74" s="79">
        <v>232121</v>
      </c>
      <c r="D74" s="21">
        <v>1</v>
      </c>
      <c r="E74" s="21">
        <v>0</v>
      </c>
      <c r="F74" s="31">
        <v>2</v>
      </c>
      <c r="G74" s="31">
        <v>1</v>
      </c>
      <c r="H74" s="21">
        <v>0</v>
      </c>
    </row>
    <row r="75" spans="1:8" ht="12.75">
      <c r="A75" s="21">
        <v>72</v>
      </c>
      <c r="B75" s="22" t="s">
        <v>729</v>
      </c>
      <c r="C75" s="79">
        <v>232123</v>
      </c>
      <c r="D75" s="21">
        <v>4</v>
      </c>
      <c r="E75" s="21">
        <v>3</v>
      </c>
      <c r="F75" s="31">
        <v>4</v>
      </c>
      <c r="G75" s="31">
        <v>3</v>
      </c>
      <c r="H75" s="21">
        <v>0</v>
      </c>
    </row>
    <row r="76" spans="1:8" ht="12.75">
      <c r="A76" s="21">
        <v>73</v>
      </c>
      <c r="B76" s="22" t="s">
        <v>732</v>
      </c>
      <c r="C76" s="79">
        <v>233108</v>
      </c>
      <c r="D76" s="21">
        <v>16</v>
      </c>
      <c r="E76" s="21">
        <v>16</v>
      </c>
      <c r="F76" s="31">
        <v>23</v>
      </c>
      <c r="G76" s="31">
        <v>23</v>
      </c>
      <c r="H76" s="21">
        <v>0</v>
      </c>
    </row>
    <row r="77" spans="1:8" ht="12.75">
      <c r="A77" s="21">
        <v>74</v>
      </c>
      <c r="B77" s="22" t="s">
        <v>733</v>
      </c>
      <c r="C77" s="79">
        <v>233109</v>
      </c>
      <c r="D77" s="21">
        <v>1</v>
      </c>
      <c r="E77" s="21">
        <v>1</v>
      </c>
      <c r="F77" s="31">
        <v>1</v>
      </c>
      <c r="G77" s="31">
        <v>1</v>
      </c>
      <c r="H77" s="21">
        <v>0</v>
      </c>
    </row>
    <row r="78" spans="1:8" ht="12.75">
      <c r="A78" s="21">
        <v>75</v>
      </c>
      <c r="B78" s="22" t="s">
        <v>734</v>
      </c>
      <c r="C78" s="79">
        <v>233201</v>
      </c>
      <c r="D78" s="21">
        <v>2</v>
      </c>
      <c r="E78" s="21">
        <v>2</v>
      </c>
      <c r="F78" s="31">
        <v>4</v>
      </c>
      <c r="G78" s="31">
        <v>4</v>
      </c>
      <c r="H78" s="21">
        <v>1</v>
      </c>
    </row>
    <row r="79" spans="1:8" ht="12.75">
      <c r="A79" s="21">
        <v>76</v>
      </c>
      <c r="B79" s="22" t="s">
        <v>735</v>
      </c>
      <c r="C79" s="79">
        <v>235901</v>
      </c>
      <c r="D79" s="21">
        <v>1</v>
      </c>
      <c r="E79" s="21">
        <v>1</v>
      </c>
      <c r="F79" s="31">
        <v>1</v>
      </c>
      <c r="G79" s="31">
        <v>1</v>
      </c>
      <c r="H79" s="21">
        <v>0</v>
      </c>
    </row>
    <row r="80" spans="1:8" ht="12.75">
      <c r="A80" s="21">
        <v>77</v>
      </c>
      <c r="B80" s="22" t="s">
        <v>736</v>
      </c>
      <c r="C80" s="79">
        <v>235907</v>
      </c>
      <c r="D80" s="21">
        <v>2</v>
      </c>
      <c r="E80" s="21">
        <v>2</v>
      </c>
      <c r="F80" s="31">
        <v>4</v>
      </c>
      <c r="G80" s="31">
        <v>4</v>
      </c>
      <c r="H80" s="21">
        <v>0</v>
      </c>
    </row>
    <row r="81" spans="1:8" ht="12.75">
      <c r="A81" s="21">
        <v>78</v>
      </c>
      <c r="B81" s="22" t="s">
        <v>737</v>
      </c>
      <c r="C81" s="79">
        <v>235908</v>
      </c>
      <c r="D81" s="21">
        <v>3</v>
      </c>
      <c r="E81" s="21">
        <v>3</v>
      </c>
      <c r="F81" s="31">
        <v>5</v>
      </c>
      <c r="G81" s="31">
        <v>5</v>
      </c>
      <c r="H81" s="21">
        <v>2</v>
      </c>
    </row>
    <row r="82" spans="1:8" ht="12.75">
      <c r="A82" s="21">
        <v>79</v>
      </c>
      <c r="B82" s="22" t="s">
        <v>738</v>
      </c>
      <c r="C82" s="79">
        <v>241102</v>
      </c>
      <c r="D82" s="21">
        <v>12</v>
      </c>
      <c r="E82" s="21">
        <v>7</v>
      </c>
      <c r="F82" s="31">
        <v>10</v>
      </c>
      <c r="G82" s="31">
        <v>7</v>
      </c>
      <c r="H82" s="21">
        <v>0</v>
      </c>
    </row>
    <row r="83" spans="1:8" ht="12.75">
      <c r="A83" s="21">
        <v>80</v>
      </c>
      <c r="B83" s="22" t="s">
        <v>739</v>
      </c>
      <c r="C83" s="79">
        <v>241203</v>
      </c>
      <c r="D83" s="21">
        <v>2</v>
      </c>
      <c r="E83" s="21">
        <v>1</v>
      </c>
      <c r="F83" s="31">
        <v>4</v>
      </c>
      <c r="G83" s="31">
        <v>3</v>
      </c>
      <c r="H83" s="21">
        <v>1</v>
      </c>
    </row>
    <row r="84" spans="1:8" ht="12.75">
      <c r="A84" s="21">
        <v>81</v>
      </c>
      <c r="B84" s="22" t="s">
        <v>740</v>
      </c>
      <c r="C84" s="79">
        <v>241204</v>
      </c>
      <c r="D84" s="21">
        <v>15</v>
      </c>
      <c r="E84" s="21">
        <v>13</v>
      </c>
      <c r="F84" s="31">
        <v>11</v>
      </c>
      <c r="G84" s="31">
        <v>9</v>
      </c>
      <c r="H84" s="21">
        <v>0</v>
      </c>
    </row>
    <row r="85" spans="1:8" ht="12.75">
      <c r="A85" s="21">
        <v>82</v>
      </c>
      <c r="B85" s="22" t="s">
        <v>741</v>
      </c>
      <c r="C85" s="79">
        <v>241205</v>
      </c>
      <c r="D85" s="21">
        <v>2</v>
      </c>
      <c r="E85" s="21">
        <v>2</v>
      </c>
      <c r="F85" s="31">
        <v>3</v>
      </c>
      <c r="G85" s="31">
        <v>3</v>
      </c>
      <c r="H85" s="21">
        <v>0</v>
      </c>
    </row>
    <row r="86" spans="1:8" ht="12.75">
      <c r="A86" s="21">
        <v>83</v>
      </c>
      <c r="B86" s="22" t="s">
        <v>743</v>
      </c>
      <c r="C86" s="79">
        <v>241290</v>
      </c>
      <c r="D86" s="21">
        <v>4</v>
      </c>
      <c r="E86" s="21">
        <v>4</v>
      </c>
      <c r="F86" s="31">
        <v>3</v>
      </c>
      <c r="G86" s="31">
        <v>3</v>
      </c>
      <c r="H86" s="21">
        <v>0</v>
      </c>
    </row>
    <row r="87" spans="1:8" ht="12.75">
      <c r="A87" s="21">
        <v>84</v>
      </c>
      <c r="B87" s="22" t="s">
        <v>269</v>
      </c>
      <c r="C87" s="79">
        <v>241303</v>
      </c>
      <c r="D87" s="21">
        <v>1</v>
      </c>
      <c r="E87" s="21">
        <v>1</v>
      </c>
      <c r="F87" s="31">
        <v>1</v>
      </c>
      <c r="G87" s="31">
        <v>1</v>
      </c>
      <c r="H87" s="21">
        <v>0</v>
      </c>
    </row>
    <row r="88" spans="1:8" ht="12.75">
      <c r="A88" s="21">
        <v>85</v>
      </c>
      <c r="B88" s="22" t="s">
        <v>744</v>
      </c>
      <c r="C88" s="79">
        <v>241390</v>
      </c>
      <c r="D88" s="21">
        <v>2</v>
      </c>
      <c r="E88" s="21">
        <v>2</v>
      </c>
      <c r="F88" s="31">
        <v>1</v>
      </c>
      <c r="G88" s="31">
        <v>1</v>
      </c>
      <c r="H88" s="21">
        <v>0</v>
      </c>
    </row>
    <row r="89" spans="1:8" ht="12.75">
      <c r="A89" s="21">
        <v>86</v>
      </c>
      <c r="B89" s="22" t="s">
        <v>745</v>
      </c>
      <c r="C89" s="79">
        <v>241402</v>
      </c>
      <c r="D89" s="21">
        <v>0</v>
      </c>
      <c r="E89" s="21">
        <v>0</v>
      </c>
      <c r="F89" s="31">
        <v>1</v>
      </c>
      <c r="G89" s="31">
        <v>0</v>
      </c>
      <c r="H89" s="21">
        <v>0</v>
      </c>
    </row>
    <row r="90" spans="1:8" ht="12.75">
      <c r="A90" s="21">
        <v>87</v>
      </c>
      <c r="B90" s="22" t="s">
        <v>270</v>
      </c>
      <c r="C90" s="79">
        <v>241403</v>
      </c>
      <c r="D90" s="21">
        <v>0</v>
      </c>
      <c r="E90" s="21">
        <v>0</v>
      </c>
      <c r="F90" s="31">
        <v>0</v>
      </c>
      <c r="G90" s="31">
        <v>0</v>
      </c>
      <c r="H90" s="21">
        <v>1</v>
      </c>
    </row>
    <row r="91" spans="1:8" ht="12.75">
      <c r="A91" s="21">
        <v>88</v>
      </c>
      <c r="B91" s="22" t="s">
        <v>200</v>
      </c>
      <c r="C91" s="79">
        <v>241490</v>
      </c>
      <c r="D91" s="21">
        <v>1</v>
      </c>
      <c r="E91" s="21">
        <v>0</v>
      </c>
      <c r="F91" s="31">
        <v>0</v>
      </c>
      <c r="G91" s="31">
        <v>0</v>
      </c>
      <c r="H91" s="21">
        <v>0</v>
      </c>
    </row>
    <row r="92" spans="1:8" ht="12.75">
      <c r="A92" s="21">
        <v>89</v>
      </c>
      <c r="B92" s="22" t="s">
        <v>271</v>
      </c>
      <c r="C92" s="79">
        <v>241901</v>
      </c>
      <c r="D92" s="21">
        <v>1</v>
      </c>
      <c r="E92" s="21">
        <v>0</v>
      </c>
      <c r="F92" s="31">
        <v>1</v>
      </c>
      <c r="G92" s="31">
        <v>0</v>
      </c>
      <c r="H92" s="21">
        <v>0</v>
      </c>
    </row>
    <row r="93" spans="1:8" ht="12.75">
      <c r="A93" s="21">
        <v>90</v>
      </c>
      <c r="B93" s="22" t="s">
        <v>201</v>
      </c>
      <c r="C93" s="79">
        <v>241910</v>
      </c>
      <c r="D93" s="21">
        <v>1</v>
      </c>
      <c r="E93" s="21">
        <v>1</v>
      </c>
      <c r="F93" s="31">
        <v>1</v>
      </c>
      <c r="G93" s="31">
        <v>1</v>
      </c>
      <c r="H93" s="21">
        <v>0</v>
      </c>
    </row>
    <row r="94" spans="1:8" ht="12.75">
      <c r="A94" s="21">
        <v>91</v>
      </c>
      <c r="B94" s="22" t="s">
        <v>746</v>
      </c>
      <c r="C94" s="79">
        <v>241911</v>
      </c>
      <c r="D94" s="21">
        <v>0</v>
      </c>
      <c r="E94" s="21">
        <v>0</v>
      </c>
      <c r="F94" s="31">
        <v>1</v>
      </c>
      <c r="G94" s="31">
        <v>1</v>
      </c>
      <c r="H94" s="21">
        <v>0</v>
      </c>
    </row>
    <row r="95" spans="1:8" ht="12.75">
      <c r="A95" s="21">
        <v>92</v>
      </c>
      <c r="B95" s="22" t="s">
        <v>747</v>
      </c>
      <c r="C95" s="79">
        <v>241912</v>
      </c>
      <c r="D95" s="21">
        <v>31</v>
      </c>
      <c r="E95" s="21">
        <v>25</v>
      </c>
      <c r="F95" s="31">
        <v>22</v>
      </c>
      <c r="G95" s="31">
        <v>18</v>
      </c>
      <c r="H95" s="21">
        <v>20</v>
      </c>
    </row>
    <row r="96" spans="1:8" ht="12.75">
      <c r="A96" s="21">
        <v>93</v>
      </c>
      <c r="B96" s="22" t="s">
        <v>748</v>
      </c>
      <c r="C96" s="79">
        <v>241914</v>
      </c>
      <c r="D96" s="21">
        <v>2</v>
      </c>
      <c r="E96" s="21">
        <v>0</v>
      </c>
      <c r="F96" s="31">
        <v>2</v>
      </c>
      <c r="G96" s="31">
        <v>0</v>
      </c>
      <c r="H96" s="21">
        <v>1</v>
      </c>
    </row>
    <row r="97" spans="1:8" ht="12.75">
      <c r="A97" s="21">
        <v>94</v>
      </c>
      <c r="B97" s="22" t="s">
        <v>749</v>
      </c>
      <c r="C97" s="79">
        <v>241915</v>
      </c>
      <c r="D97" s="21">
        <v>4</v>
      </c>
      <c r="E97" s="21">
        <v>3</v>
      </c>
      <c r="F97" s="31">
        <v>4</v>
      </c>
      <c r="G97" s="31">
        <v>3</v>
      </c>
      <c r="H97" s="21">
        <v>1</v>
      </c>
    </row>
    <row r="98" spans="1:8" ht="12.75">
      <c r="A98" s="21">
        <v>95</v>
      </c>
      <c r="B98" s="22" t="s">
        <v>750</v>
      </c>
      <c r="C98" s="79">
        <v>241916</v>
      </c>
      <c r="D98" s="21">
        <v>0</v>
      </c>
      <c r="E98" s="21">
        <v>0</v>
      </c>
      <c r="F98" s="31">
        <v>4</v>
      </c>
      <c r="G98" s="31">
        <v>3</v>
      </c>
      <c r="H98" s="21">
        <v>0</v>
      </c>
    </row>
    <row r="99" spans="1:8" ht="12.75">
      <c r="A99" s="21">
        <v>96</v>
      </c>
      <c r="B99" s="22" t="s">
        <v>202</v>
      </c>
      <c r="C99" s="79">
        <v>241917</v>
      </c>
      <c r="D99" s="21">
        <v>0</v>
      </c>
      <c r="E99" s="21">
        <v>0</v>
      </c>
      <c r="F99" s="31">
        <v>0</v>
      </c>
      <c r="G99" s="31">
        <v>0</v>
      </c>
      <c r="H99" s="21">
        <v>1</v>
      </c>
    </row>
    <row r="100" spans="1:8" ht="12.75">
      <c r="A100" s="21">
        <v>97</v>
      </c>
      <c r="B100" s="22" t="s">
        <v>751</v>
      </c>
      <c r="C100" s="79">
        <v>241990</v>
      </c>
      <c r="D100" s="21">
        <v>22</v>
      </c>
      <c r="E100" s="21">
        <v>15</v>
      </c>
      <c r="F100" s="31">
        <v>24</v>
      </c>
      <c r="G100" s="31">
        <v>18</v>
      </c>
      <c r="H100" s="21">
        <v>0</v>
      </c>
    </row>
    <row r="101" spans="1:8" ht="12.75">
      <c r="A101" s="21">
        <v>98</v>
      </c>
      <c r="B101" s="22" t="s">
        <v>272</v>
      </c>
      <c r="C101" s="79">
        <v>242103</v>
      </c>
      <c r="D101" s="21">
        <v>0</v>
      </c>
      <c r="E101" s="21">
        <v>0</v>
      </c>
      <c r="F101" s="31">
        <v>0</v>
      </c>
      <c r="G101" s="31">
        <v>0</v>
      </c>
      <c r="H101" s="21">
        <v>2</v>
      </c>
    </row>
    <row r="102" spans="1:8" ht="12.75">
      <c r="A102" s="21">
        <v>99</v>
      </c>
      <c r="B102" s="22" t="s">
        <v>752</v>
      </c>
      <c r="C102" s="79">
        <v>242901</v>
      </c>
      <c r="D102" s="21">
        <v>0</v>
      </c>
      <c r="E102" s="21">
        <v>0</v>
      </c>
      <c r="F102" s="31">
        <v>1</v>
      </c>
      <c r="G102" s="31">
        <v>0</v>
      </c>
      <c r="H102" s="21">
        <v>0</v>
      </c>
    </row>
    <row r="103" spans="1:8" ht="12.75">
      <c r="A103" s="21">
        <v>100</v>
      </c>
      <c r="B103" s="22" t="s">
        <v>753</v>
      </c>
      <c r="C103" s="79">
        <v>242904</v>
      </c>
      <c r="D103" s="21">
        <v>7</v>
      </c>
      <c r="E103" s="21">
        <v>6</v>
      </c>
      <c r="F103" s="31">
        <v>8</v>
      </c>
      <c r="G103" s="31">
        <v>5</v>
      </c>
      <c r="H103" s="21">
        <v>0</v>
      </c>
    </row>
    <row r="104" spans="1:8" ht="12.75">
      <c r="A104" s="21">
        <v>101</v>
      </c>
      <c r="B104" s="22" t="s">
        <v>754</v>
      </c>
      <c r="C104" s="79">
        <v>242990</v>
      </c>
      <c r="D104" s="21">
        <v>1</v>
      </c>
      <c r="E104" s="21">
        <v>1</v>
      </c>
      <c r="F104" s="31">
        <v>2</v>
      </c>
      <c r="G104" s="31">
        <v>2</v>
      </c>
      <c r="H104" s="21">
        <v>8</v>
      </c>
    </row>
    <row r="105" spans="1:8" ht="12.75">
      <c r="A105" s="21">
        <v>102</v>
      </c>
      <c r="B105" s="22" t="s">
        <v>755</v>
      </c>
      <c r="C105" s="79">
        <v>243201</v>
      </c>
      <c r="D105" s="21">
        <v>1</v>
      </c>
      <c r="E105" s="21">
        <v>1</v>
      </c>
      <c r="F105" s="31">
        <v>2</v>
      </c>
      <c r="G105" s="31">
        <v>2</v>
      </c>
      <c r="H105" s="21">
        <v>0</v>
      </c>
    </row>
    <row r="106" spans="1:8" ht="12.75">
      <c r="A106" s="21">
        <v>103</v>
      </c>
      <c r="B106" s="22" t="s">
        <v>273</v>
      </c>
      <c r="C106" s="79">
        <v>243202</v>
      </c>
      <c r="D106" s="21">
        <v>0</v>
      </c>
      <c r="E106" s="21">
        <v>0</v>
      </c>
      <c r="F106" s="31">
        <v>0</v>
      </c>
      <c r="G106" s="31">
        <v>0</v>
      </c>
      <c r="H106" s="21">
        <v>1</v>
      </c>
    </row>
    <row r="107" spans="1:8" ht="12.75">
      <c r="A107" s="21">
        <v>104</v>
      </c>
      <c r="B107" s="22" t="s">
        <v>203</v>
      </c>
      <c r="C107" s="79">
        <v>244101</v>
      </c>
      <c r="D107" s="21">
        <v>1</v>
      </c>
      <c r="E107" s="21">
        <v>0</v>
      </c>
      <c r="F107" s="31">
        <v>0</v>
      </c>
      <c r="G107" s="31">
        <v>0</v>
      </c>
      <c r="H107" s="21">
        <v>0</v>
      </c>
    </row>
    <row r="108" spans="1:8" ht="12.75">
      <c r="A108" s="21">
        <v>105</v>
      </c>
      <c r="B108" s="22" t="s">
        <v>756</v>
      </c>
      <c r="C108" s="79">
        <v>244104</v>
      </c>
      <c r="D108" s="21">
        <v>22</v>
      </c>
      <c r="E108" s="21">
        <v>22</v>
      </c>
      <c r="F108" s="31">
        <v>12</v>
      </c>
      <c r="G108" s="31">
        <v>12</v>
      </c>
      <c r="H108" s="21">
        <v>10</v>
      </c>
    </row>
    <row r="109" spans="1:8" ht="12.75">
      <c r="A109" s="21">
        <v>106</v>
      </c>
      <c r="B109" s="22" t="s">
        <v>757</v>
      </c>
      <c r="C109" s="79">
        <v>244105</v>
      </c>
      <c r="D109" s="21">
        <v>5</v>
      </c>
      <c r="E109" s="21">
        <v>3</v>
      </c>
      <c r="F109" s="31">
        <v>3</v>
      </c>
      <c r="G109" s="31">
        <v>2</v>
      </c>
      <c r="H109" s="21">
        <v>0</v>
      </c>
    </row>
    <row r="110" spans="1:8" ht="12.75">
      <c r="A110" s="21">
        <v>107</v>
      </c>
      <c r="B110" s="22" t="s">
        <v>758</v>
      </c>
      <c r="C110" s="79">
        <v>244202</v>
      </c>
      <c r="D110" s="21">
        <v>2</v>
      </c>
      <c r="E110" s="21">
        <v>2</v>
      </c>
      <c r="F110" s="31">
        <v>3</v>
      </c>
      <c r="G110" s="31">
        <v>3</v>
      </c>
      <c r="H110" s="21">
        <v>0</v>
      </c>
    </row>
    <row r="111" spans="1:8" ht="12.75">
      <c r="A111" s="21">
        <v>108</v>
      </c>
      <c r="B111" s="22" t="s">
        <v>759</v>
      </c>
      <c r="C111" s="79">
        <v>244204</v>
      </c>
      <c r="D111" s="21">
        <v>9</v>
      </c>
      <c r="E111" s="21">
        <v>5</v>
      </c>
      <c r="F111" s="31">
        <v>10</v>
      </c>
      <c r="G111" s="31">
        <v>6</v>
      </c>
      <c r="H111" s="21">
        <v>0</v>
      </c>
    </row>
    <row r="112" spans="1:8" ht="12.75">
      <c r="A112" s="21">
        <v>109</v>
      </c>
      <c r="B112" s="22" t="s">
        <v>760</v>
      </c>
      <c r="C112" s="79">
        <v>244205</v>
      </c>
      <c r="D112" s="21">
        <v>1</v>
      </c>
      <c r="E112" s="21">
        <v>1</v>
      </c>
      <c r="F112" s="31">
        <v>0</v>
      </c>
      <c r="G112" s="31">
        <v>0</v>
      </c>
      <c r="H112" s="21">
        <v>0</v>
      </c>
    </row>
    <row r="113" spans="1:8" ht="12.75">
      <c r="A113" s="21">
        <v>110</v>
      </c>
      <c r="B113" s="22" t="s">
        <v>761</v>
      </c>
      <c r="C113" s="79">
        <v>244302</v>
      </c>
      <c r="D113" s="21">
        <v>1</v>
      </c>
      <c r="E113" s="21">
        <v>1</v>
      </c>
      <c r="F113" s="31">
        <v>0</v>
      </c>
      <c r="G113" s="31">
        <v>0</v>
      </c>
      <c r="H113" s="21">
        <v>0</v>
      </c>
    </row>
    <row r="114" spans="1:8" ht="12.75">
      <c r="A114" s="21">
        <v>111</v>
      </c>
      <c r="B114" s="22" t="s">
        <v>762</v>
      </c>
      <c r="C114" s="79">
        <v>244303</v>
      </c>
      <c r="D114" s="21">
        <v>3</v>
      </c>
      <c r="E114" s="21">
        <v>3</v>
      </c>
      <c r="F114" s="31">
        <v>1</v>
      </c>
      <c r="G114" s="31">
        <v>1</v>
      </c>
      <c r="H114" s="21">
        <v>0</v>
      </c>
    </row>
    <row r="115" spans="1:8" ht="12.75">
      <c r="A115" s="21">
        <v>112</v>
      </c>
      <c r="B115" s="22" t="s">
        <v>763</v>
      </c>
      <c r="C115" s="79">
        <v>244401</v>
      </c>
      <c r="D115" s="21">
        <v>2</v>
      </c>
      <c r="E115" s="21">
        <v>2</v>
      </c>
      <c r="F115" s="31">
        <v>1</v>
      </c>
      <c r="G115" s="31">
        <v>1</v>
      </c>
      <c r="H115" s="21">
        <v>3</v>
      </c>
    </row>
    <row r="116" spans="1:8" ht="12.75">
      <c r="A116" s="21">
        <v>113</v>
      </c>
      <c r="B116" s="22" t="s">
        <v>764</v>
      </c>
      <c r="C116" s="79">
        <v>244502</v>
      </c>
      <c r="D116" s="21">
        <v>9</v>
      </c>
      <c r="E116" s="21">
        <v>8</v>
      </c>
      <c r="F116" s="31">
        <v>7</v>
      </c>
      <c r="G116" s="31">
        <v>6</v>
      </c>
      <c r="H116" s="21">
        <v>0</v>
      </c>
    </row>
    <row r="117" spans="1:8" ht="12.75">
      <c r="A117" s="21">
        <v>114</v>
      </c>
      <c r="B117" s="22" t="s">
        <v>765</v>
      </c>
      <c r="C117" s="79">
        <v>245101</v>
      </c>
      <c r="D117" s="21">
        <v>4</v>
      </c>
      <c r="E117" s="21">
        <v>3</v>
      </c>
      <c r="F117" s="31">
        <v>4</v>
      </c>
      <c r="G117" s="31">
        <v>4</v>
      </c>
      <c r="H117" s="21">
        <v>1</v>
      </c>
    </row>
    <row r="118" spans="1:8" ht="12.75">
      <c r="A118" s="21">
        <v>115</v>
      </c>
      <c r="B118" s="22" t="s">
        <v>274</v>
      </c>
      <c r="C118" s="79">
        <v>245105</v>
      </c>
      <c r="D118" s="21">
        <v>0</v>
      </c>
      <c r="E118" s="21">
        <v>0</v>
      </c>
      <c r="F118" s="31">
        <v>0</v>
      </c>
      <c r="G118" s="31">
        <v>0</v>
      </c>
      <c r="H118" s="21">
        <v>1</v>
      </c>
    </row>
    <row r="119" spans="1:8" ht="12.75">
      <c r="A119" s="21">
        <v>116</v>
      </c>
      <c r="B119" s="22" t="s">
        <v>766</v>
      </c>
      <c r="C119" s="79">
        <v>245203</v>
      </c>
      <c r="D119" s="21">
        <v>1</v>
      </c>
      <c r="E119" s="21">
        <v>0</v>
      </c>
      <c r="F119" s="31">
        <v>2</v>
      </c>
      <c r="G119" s="31">
        <v>0</v>
      </c>
      <c r="H119" s="21">
        <v>0</v>
      </c>
    </row>
    <row r="120" spans="1:8" ht="12.75">
      <c r="A120" s="21">
        <v>117</v>
      </c>
      <c r="B120" s="22" t="s">
        <v>768</v>
      </c>
      <c r="C120" s="79">
        <v>247901</v>
      </c>
      <c r="D120" s="21">
        <v>27</v>
      </c>
      <c r="E120" s="21">
        <v>25</v>
      </c>
      <c r="F120" s="31">
        <v>41</v>
      </c>
      <c r="G120" s="31">
        <v>35</v>
      </c>
      <c r="H120" s="21">
        <v>1</v>
      </c>
    </row>
    <row r="121" spans="1:8" ht="12.75">
      <c r="A121" s="21">
        <v>118</v>
      </c>
      <c r="B121" s="22" t="s">
        <v>769</v>
      </c>
      <c r="C121" s="79">
        <v>247902</v>
      </c>
      <c r="D121" s="21">
        <v>1</v>
      </c>
      <c r="E121" s="21">
        <v>1</v>
      </c>
      <c r="F121" s="31">
        <v>1</v>
      </c>
      <c r="G121" s="31">
        <v>1</v>
      </c>
      <c r="H121" s="21">
        <v>2</v>
      </c>
    </row>
    <row r="122" spans="1:8" ht="12.75">
      <c r="A122" s="21">
        <v>119</v>
      </c>
      <c r="B122" s="22" t="s">
        <v>770</v>
      </c>
      <c r="C122" s="79">
        <v>247990</v>
      </c>
      <c r="D122" s="21">
        <v>0</v>
      </c>
      <c r="E122" s="21">
        <v>0</v>
      </c>
      <c r="F122" s="31">
        <v>2</v>
      </c>
      <c r="G122" s="31">
        <v>2</v>
      </c>
      <c r="H122" s="21">
        <v>1</v>
      </c>
    </row>
    <row r="123" spans="1:8" ht="12.75">
      <c r="A123" s="21">
        <v>120</v>
      </c>
      <c r="B123" s="22" t="s">
        <v>771</v>
      </c>
      <c r="C123" s="79">
        <v>311101</v>
      </c>
      <c r="D123" s="21">
        <v>4</v>
      </c>
      <c r="E123" s="21">
        <v>3</v>
      </c>
      <c r="F123" s="31">
        <v>3</v>
      </c>
      <c r="G123" s="31">
        <v>2</v>
      </c>
      <c r="H123" s="21">
        <v>1</v>
      </c>
    </row>
    <row r="124" spans="1:8" ht="12.75">
      <c r="A124" s="21">
        <v>121</v>
      </c>
      <c r="B124" s="22" t="s">
        <v>772</v>
      </c>
      <c r="C124" s="79">
        <v>311104</v>
      </c>
      <c r="D124" s="21">
        <v>1</v>
      </c>
      <c r="E124" s="21">
        <v>0</v>
      </c>
      <c r="F124" s="31">
        <v>5</v>
      </c>
      <c r="G124" s="31">
        <v>4</v>
      </c>
      <c r="H124" s="21">
        <v>0</v>
      </c>
    </row>
    <row r="125" spans="1:8" ht="12.75">
      <c r="A125" s="21">
        <v>122</v>
      </c>
      <c r="B125" s="22" t="s">
        <v>773</v>
      </c>
      <c r="C125" s="79">
        <v>311201</v>
      </c>
      <c r="D125" s="21">
        <v>0</v>
      </c>
      <c r="E125" s="21">
        <v>0</v>
      </c>
      <c r="F125" s="31">
        <v>1</v>
      </c>
      <c r="G125" s="31">
        <v>1</v>
      </c>
      <c r="H125" s="21">
        <v>0</v>
      </c>
    </row>
    <row r="126" spans="1:8" ht="12.75">
      <c r="A126" s="21">
        <v>123</v>
      </c>
      <c r="B126" s="22" t="s">
        <v>774</v>
      </c>
      <c r="C126" s="79">
        <v>311203</v>
      </c>
      <c r="D126" s="21">
        <v>0</v>
      </c>
      <c r="E126" s="21">
        <v>0</v>
      </c>
      <c r="F126" s="31">
        <v>1</v>
      </c>
      <c r="G126" s="31">
        <v>1</v>
      </c>
      <c r="H126" s="21">
        <v>0</v>
      </c>
    </row>
    <row r="127" spans="1:8" ht="12.75">
      <c r="A127" s="21">
        <v>124</v>
      </c>
      <c r="B127" s="22" t="s">
        <v>775</v>
      </c>
      <c r="C127" s="79">
        <v>311204</v>
      </c>
      <c r="D127" s="21">
        <v>34</v>
      </c>
      <c r="E127" s="21">
        <v>5</v>
      </c>
      <c r="F127" s="31">
        <v>34</v>
      </c>
      <c r="G127" s="31">
        <v>12</v>
      </c>
      <c r="H127" s="21">
        <v>1</v>
      </c>
    </row>
    <row r="128" spans="1:8" ht="12.75">
      <c r="A128" s="21">
        <v>125</v>
      </c>
      <c r="B128" s="22" t="s">
        <v>275</v>
      </c>
      <c r="C128" s="79">
        <v>311206</v>
      </c>
      <c r="D128" s="21">
        <v>0</v>
      </c>
      <c r="E128" s="21">
        <v>0</v>
      </c>
      <c r="F128" s="31">
        <v>0</v>
      </c>
      <c r="G128" s="31">
        <v>0</v>
      </c>
      <c r="H128" s="21">
        <v>1</v>
      </c>
    </row>
    <row r="129" spans="1:8" ht="12.75">
      <c r="A129" s="21">
        <v>126</v>
      </c>
      <c r="B129" s="22" t="s">
        <v>776</v>
      </c>
      <c r="C129" s="79">
        <v>311209</v>
      </c>
      <c r="D129" s="21">
        <v>3</v>
      </c>
      <c r="E129" s="21">
        <v>2</v>
      </c>
      <c r="F129" s="31">
        <v>5</v>
      </c>
      <c r="G129" s="31">
        <v>4</v>
      </c>
      <c r="H129" s="21">
        <v>0</v>
      </c>
    </row>
    <row r="130" spans="1:8" ht="12.75">
      <c r="A130" s="21">
        <v>127</v>
      </c>
      <c r="B130" s="22" t="s">
        <v>777</v>
      </c>
      <c r="C130" s="79">
        <v>311210</v>
      </c>
      <c r="D130" s="21">
        <v>0</v>
      </c>
      <c r="E130" s="21">
        <v>0</v>
      </c>
      <c r="F130" s="31">
        <v>1</v>
      </c>
      <c r="G130" s="31">
        <v>1</v>
      </c>
      <c r="H130" s="21">
        <v>0</v>
      </c>
    </row>
    <row r="131" spans="1:8" ht="12.75">
      <c r="A131" s="21">
        <v>128</v>
      </c>
      <c r="B131" s="22" t="s">
        <v>778</v>
      </c>
      <c r="C131" s="79">
        <v>311302</v>
      </c>
      <c r="D131" s="21">
        <v>47</v>
      </c>
      <c r="E131" s="21">
        <v>1</v>
      </c>
      <c r="F131" s="31">
        <v>34</v>
      </c>
      <c r="G131" s="31">
        <v>3</v>
      </c>
      <c r="H131" s="21">
        <v>1</v>
      </c>
    </row>
    <row r="132" spans="1:8" ht="12.75">
      <c r="A132" s="21">
        <v>129</v>
      </c>
      <c r="B132" s="22" t="s">
        <v>779</v>
      </c>
      <c r="C132" s="79">
        <v>311390</v>
      </c>
      <c r="D132" s="21">
        <v>2</v>
      </c>
      <c r="E132" s="21">
        <v>0</v>
      </c>
      <c r="F132" s="31">
        <v>1</v>
      </c>
      <c r="G132" s="31">
        <v>0</v>
      </c>
      <c r="H132" s="21">
        <v>0</v>
      </c>
    </row>
    <row r="133" spans="1:8" ht="12.75">
      <c r="A133" s="21">
        <v>130</v>
      </c>
      <c r="B133" s="22" t="s">
        <v>780</v>
      </c>
      <c r="C133" s="79">
        <v>311401</v>
      </c>
      <c r="D133" s="21">
        <v>36</v>
      </c>
      <c r="E133" s="21">
        <v>1</v>
      </c>
      <c r="F133" s="31">
        <v>41</v>
      </c>
      <c r="G133" s="31">
        <v>3</v>
      </c>
      <c r="H133" s="21">
        <v>1</v>
      </c>
    </row>
    <row r="134" spans="1:8" ht="12.75">
      <c r="A134" s="21">
        <v>131</v>
      </c>
      <c r="B134" s="22" t="s">
        <v>781</v>
      </c>
      <c r="C134" s="79">
        <v>311402</v>
      </c>
      <c r="D134" s="21">
        <v>1</v>
      </c>
      <c r="E134" s="21">
        <v>0</v>
      </c>
      <c r="F134" s="31">
        <v>1</v>
      </c>
      <c r="G134" s="31">
        <v>0</v>
      </c>
      <c r="H134" s="21">
        <v>0</v>
      </c>
    </row>
    <row r="135" spans="1:8" ht="12.75">
      <c r="A135" s="21">
        <v>132</v>
      </c>
      <c r="B135" s="22" t="s">
        <v>276</v>
      </c>
      <c r="C135" s="79">
        <v>311490</v>
      </c>
      <c r="D135" s="21">
        <v>0</v>
      </c>
      <c r="E135" s="21">
        <v>0</v>
      </c>
      <c r="F135" s="31">
        <v>0</v>
      </c>
      <c r="G135" s="31">
        <v>0</v>
      </c>
      <c r="H135" s="21">
        <v>1</v>
      </c>
    </row>
    <row r="136" spans="1:8" ht="12.75">
      <c r="A136" s="21">
        <v>133</v>
      </c>
      <c r="B136" s="22" t="s">
        <v>782</v>
      </c>
      <c r="C136" s="79">
        <v>311502</v>
      </c>
      <c r="D136" s="21">
        <v>98</v>
      </c>
      <c r="E136" s="21">
        <v>1</v>
      </c>
      <c r="F136" s="31">
        <v>93</v>
      </c>
      <c r="G136" s="31">
        <v>7</v>
      </c>
      <c r="H136" s="21">
        <v>0</v>
      </c>
    </row>
    <row r="137" spans="1:8" ht="12.75">
      <c r="A137" s="21">
        <v>134</v>
      </c>
      <c r="B137" s="22" t="s">
        <v>783</v>
      </c>
      <c r="C137" s="79">
        <v>311503</v>
      </c>
      <c r="D137" s="21">
        <v>26</v>
      </c>
      <c r="E137" s="21">
        <v>0</v>
      </c>
      <c r="F137" s="31">
        <v>26</v>
      </c>
      <c r="G137" s="31">
        <v>0</v>
      </c>
      <c r="H137" s="21">
        <v>0</v>
      </c>
    </row>
    <row r="138" spans="1:8" ht="12.75">
      <c r="A138" s="21">
        <v>135</v>
      </c>
      <c r="B138" s="22" t="s">
        <v>784</v>
      </c>
      <c r="C138" s="79">
        <v>311590</v>
      </c>
      <c r="D138" s="21">
        <v>1</v>
      </c>
      <c r="E138" s="21">
        <v>0</v>
      </c>
      <c r="F138" s="31">
        <v>0</v>
      </c>
      <c r="G138" s="31">
        <v>0</v>
      </c>
      <c r="H138" s="21">
        <v>0</v>
      </c>
    </row>
    <row r="139" spans="1:8" ht="12.75">
      <c r="A139" s="21">
        <v>136</v>
      </c>
      <c r="B139" s="22" t="s">
        <v>785</v>
      </c>
      <c r="C139" s="79">
        <v>311603</v>
      </c>
      <c r="D139" s="21">
        <v>4</v>
      </c>
      <c r="E139" s="21">
        <v>4</v>
      </c>
      <c r="F139" s="31">
        <v>8</v>
      </c>
      <c r="G139" s="31">
        <v>7</v>
      </c>
      <c r="H139" s="21">
        <v>0</v>
      </c>
    </row>
    <row r="140" spans="1:8" ht="12.75">
      <c r="A140" s="21">
        <v>137</v>
      </c>
      <c r="B140" s="22" t="s">
        <v>787</v>
      </c>
      <c r="C140" s="79">
        <v>311703</v>
      </c>
      <c r="D140" s="21">
        <v>1</v>
      </c>
      <c r="E140" s="21">
        <v>1</v>
      </c>
      <c r="F140" s="31">
        <v>0</v>
      </c>
      <c r="G140" s="31">
        <v>0</v>
      </c>
      <c r="H140" s="21">
        <v>0</v>
      </c>
    </row>
    <row r="141" spans="1:8" ht="12.75">
      <c r="A141" s="21">
        <v>138</v>
      </c>
      <c r="B141" s="22" t="s">
        <v>788</v>
      </c>
      <c r="C141" s="79">
        <v>311801</v>
      </c>
      <c r="D141" s="21">
        <v>0</v>
      </c>
      <c r="E141" s="21">
        <v>0</v>
      </c>
      <c r="F141" s="31">
        <v>0</v>
      </c>
      <c r="G141" s="31">
        <v>0</v>
      </c>
      <c r="H141" s="21">
        <v>2</v>
      </c>
    </row>
    <row r="142" spans="1:8" ht="12.75">
      <c r="A142" s="21">
        <v>139</v>
      </c>
      <c r="B142" s="22" t="s">
        <v>789</v>
      </c>
      <c r="C142" s="79">
        <v>311905</v>
      </c>
      <c r="D142" s="21">
        <v>0</v>
      </c>
      <c r="E142" s="21">
        <v>0</v>
      </c>
      <c r="F142" s="31">
        <v>1</v>
      </c>
      <c r="G142" s="31">
        <v>1</v>
      </c>
      <c r="H142" s="21">
        <v>0</v>
      </c>
    </row>
    <row r="143" spans="1:8" ht="12.75">
      <c r="A143" s="21">
        <v>140</v>
      </c>
      <c r="B143" s="22" t="s">
        <v>277</v>
      </c>
      <c r="C143" s="79">
        <v>311907</v>
      </c>
      <c r="D143" s="21">
        <v>1</v>
      </c>
      <c r="E143" s="21">
        <v>1</v>
      </c>
      <c r="F143" s="31">
        <v>1</v>
      </c>
      <c r="G143" s="31">
        <v>1</v>
      </c>
      <c r="H143" s="21">
        <v>0</v>
      </c>
    </row>
    <row r="144" spans="1:8" ht="12.75">
      <c r="A144" s="21">
        <v>141</v>
      </c>
      <c r="B144" s="22" t="s">
        <v>791</v>
      </c>
      <c r="C144" s="79">
        <v>311911</v>
      </c>
      <c r="D144" s="21">
        <v>0</v>
      </c>
      <c r="E144" s="21">
        <v>0</v>
      </c>
      <c r="F144" s="31">
        <v>0</v>
      </c>
      <c r="G144" s="31">
        <v>0</v>
      </c>
      <c r="H144" s="21">
        <v>1</v>
      </c>
    </row>
    <row r="145" spans="1:8" ht="12.75">
      <c r="A145" s="21">
        <v>142</v>
      </c>
      <c r="B145" s="22" t="s">
        <v>792</v>
      </c>
      <c r="C145" s="79">
        <v>311913</v>
      </c>
      <c r="D145" s="21">
        <v>29</v>
      </c>
      <c r="E145" s="21">
        <v>29</v>
      </c>
      <c r="F145" s="31">
        <v>29</v>
      </c>
      <c r="G145" s="31">
        <v>29</v>
      </c>
      <c r="H145" s="21">
        <v>0</v>
      </c>
    </row>
    <row r="146" spans="1:8" ht="12.75">
      <c r="A146" s="21">
        <v>143</v>
      </c>
      <c r="B146" s="22" t="s">
        <v>793</v>
      </c>
      <c r="C146" s="79">
        <v>311916</v>
      </c>
      <c r="D146" s="21">
        <v>0</v>
      </c>
      <c r="E146" s="21">
        <v>0</v>
      </c>
      <c r="F146" s="31">
        <v>1</v>
      </c>
      <c r="G146" s="31">
        <v>0</v>
      </c>
      <c r="H146" s="21">
        <v>0</v>
      </c>
    </row>
    <row r="147" spans="1:8" ht="12.75">
      <c r="A147" s="21">
        <v>144</v>
      </c>
      <c r="B147" s="22" t="s">
        <v>794</v>
      </c>
      <c r="C147" s="79">
        <v>311918</v>
      </c>
      <c r="D147" s="21">
        <v>4</v>
      </c>
      <c r="E147" s="21">
        <v>2</v>
      </c>
      <c r="F147" s="31">
        <v>8</v>
      </c>
      <c r="G147" s="31">
        <v>6</v>
      </c>
      <c r="H147" s="21">
        <v>4</v>
      </c>
    </row>
    <row r="148" spans="1:8" ht="12.75">
      <c r="A148" s="21">
        <v>145</v>
      </c>
      <c r="B148" s="22" t="s">
        <v>795</v>
      </c>
      <c r="C148" s="79">
        <v>311990</v>
      </c>
      <c r="D148" s="21">
        <v>6</v>
      </c>
      <c r="E148" s="21">
        <v>3</v>
      </c>
      <c r="F148" s="31">
        <v>6</v>
      </c>
      <c r="G148" s="31">
        <v>4</v>
      </c>
      <c r="H148" s="21">
        <v>0</v>
      </c>
    </row>
    <row r="149" spans="1:8" ht="12.75">
      <c r="A149" s="21">
        <v>146</v>
      </c>
      <c r="B149" s="22" t="s">
        <v>796</v>
      </c>
      <c r="C149" s="79">
        <v>312102</v>
      </c>
      <c r="D149" s="21">
        <v>49</v>
      </c>
      <c r="E149" s="21">
        <v>20</v>
      </c>
      <c r="F149" s="31">
        <v>53</v>
      </c>
      <c r="G149" s="31">
        <v>33</v>
      </c>
      <c r="H149" s="21">
        <v>3</v>
      </c>
    </row>
    <row r="150" spans="1:8" ht="12.75">
      <c r="A150" s="21">
        <v>147</v>
      </c>
      <c r="B150" s="22" t="s">
        <v>204</v>
      </c>
      <c r="C150" s="79">
        <v>312190</v>
      </c>
      <c r="D150" s="21">
        <v>3</v>
      </c>
      <c r="E150" s="21">
        <v>2</v>
      </c>
      <c r="F150" s="31">
        <v>2</v>
      </c>
      <c r="G150" s="31">
        <v>1</v>
      </c>
      <c r="H150" s="21">
        <v>0</v>
      </c>
    </row>
    <row r="151" spans="1:8" ht="12.75">
      <c r="A151" s="21">
        <v>148</v>
      </c>
      <c r="B151" s="22" t="s">
        <v>798</v>
      </c>
      <c r="C151" s="79">
        <v>313104</v>
      </c>
      <c r="D151" s="21">
        <v>0</v>
      </c>
      <c r="E151" s="21">
        <v>0</v>
      </c>
      <c r="F151" s="31">
        <v>1</v>
      </c>
      <c r="G151" s="31">
        <v>1</v>
      </c>
      <c r="H151" s="21">
        <v>0</v>
      </c>
    </row>
    <row r="152" spans="1:8" ht="12.75">
      <c r="A152" s="21">
        <v>149</v>
      </c>
      <c r="B152" s="22" t="s">
        <v>799</v>
      </c>
      <c r="C152" s="79">
        <v>314207</v>
      </c>
      <c r="D152" s="21">
        <v>0</v>
      </c>
      <c r="E152" s="21">
        <v>0</v>
      </c>
      <c r="F152" s="31">
        <v>1</v>
      </c>
      <c r="G152" s="31">
        <v>0</v>
      </c>
      <c r="H152" s="21">
        <v>0</v>
      </c>
    </row>
    <row r="153" spans="1:8" ht="12.75">
      <c r="A153" s="21">
        <v>150</v>
      </c>
      <c r="B153" s="22" t="s">
        <v>800</v>
      </c>
      <c r="C153" s="79">
        <v>314213</v>
      </c>
      <c r="D153" s="21">
        <v>0</v>
      </c>
      <c r="E153" s="21">
        <v>0</v>
      </c>
      <c r="F153" s="31">
        <v>1</v>
      </c>
      <c r="G153" s="31">
        <v>1</v>
      </c>
      <c r="H153" s="21">
        <v>0</v>
      </c>
    </row>
    <row r="154" spans="1:8" ht="12.75">
      <c r="A154" s="21">
        <v>151</v>
      </c>
      <c r="B154" s="22" t="s">
        <v>801</v>
      </c>
      <c r="C154" s="79">
        <v>314303</v>
      </c>
      <c r="D154" s="21">
        <v>0</v>
      </c>
      <c r="E154" s="21">
        <v>0</v>
      </c>
      <c r="F154" s="31">
        <v>2</v>
      </c>
      <c r="G154" s="31">
        <v>0</v>
      </c>
      <c r="H154" s="21">
        <v>0</v>
      </c>
    </row>
    <row r="155" spans="1:8" ht="12.75">
      <c r="A155" s="21">
        <v>152</v>
      </c>
      <c r="B155" s="22" t="s">
        <v>802</v>
      </c>
      <c r="C155" s="79">
        <v>315201</v>
      </c>
      <c r="D155" s="21">
        <v>0</v>
      </c>
      <c r="E155" s="21">
        <v>0</v>
      </c>
      <c r="F155" s="31">
        <v>1</v>
      </c>
      <c r="G155" s="31">
        <v>0</v>
      </c>
      <c r="H155" s="21">
        <v>0</v>
      </c>
    </row>
    <row r="156" spans="1:8" ht="12.75">
      <c r="A156" s="21">
        <v>153</v>
      </c>
      <c r="B156" s="22" t="s">
        <v>803</v>
      </c>
      <c r="C156" s="79">
        <v>315202</v>
      </c>
      <c r="D156" s="21">
        <v>3</v>
      </c>
      <c r="E156" s="21">
        <v>2</v>
      </c>
      <c r="F156" s="31">
        <v>3</v>
      </c>
      <c r="G156" s="31">
        <v>2</v>
      </c>
      <c r="H156" s="21">
        <v>0</v>
      </c>
    </row>
    <row r="157" spans="1:8" ht="12.75">
      <c r="A157" s="21">
        <v>154</v>
      </c>
      <c r="B157" s="22" t="s">
        <v>804</v>
      </c>
      <c r="C157" s="79">
        <v>315206</v>
      </c>
      <c r="D157" s="21">
        <v>0</v>
      </c>
      <c r="E157" s="21">
        <v>0</v>
      </c>
      <c r="F157" s="31">
        <v>2</v>
      </c>
      <c r="G157" s="31">
        <v>2</v>
      </c>
      <c r="H157" s="21">
        <v>7</v>
      </c>
    </row>
    <row r="158" spans="1:8" ht="12.75">
      <c r="A158" s="21">
        <v>155</v>
      </c>
      <c r="B158" s="22" t="s">
        <v>805</v>
      </c>
      <c r="C158" s="79">
        <v>315208</v>
      </c>
      <c r="D158" s="21">
        <v>0</v>
      </c>
      <c r="E158" s="21">
        <v>0</v>
      </c>
      <c r="F158" s="31">
        <v>2</v>
      </c>
      <c r="G158" s="31">
        <v>1</v>
      </c>
      <c r="H158" s="21">
        <v>1</v>
      </c>
    </row>
    <row r="159" spans="1:8" ht="12.75">
      <c r="A159" s="21">
        <v>156</v>
      </c>
      <c r="B159" s="22" t="s">
        <v>806</v>
      </c>
      <c r="C159" s="79">
        <v>321101</v>
      </c>
      <c r="D159" s="21">
        <v>1</v>
      </c>
      <c r="E159" s="21">
        <v>1</v>
      </c>
      <c r="F159" s="31">
        <v>2</v>
      </c>
      <c r="G159" s="31">
        <v>2</v>
      </c>
      <c r="H159" s="21">
        <v>0</v>
      </c>
    </row>
    <row r="160" spans="1:8" ht="12.75">
      <c r="A160" s="21">
        <v>157</v>
      </c>
      <c r="B160" s="22" t="s">
        <v>807</v>
      </c>
      <c r="C160" s="79">
        <v>321204</v>
      </c>
      <c r="D160" s="21">
        <v>1</v>
      </c>
      <c r="E160" s="21">
        <v>1</v>
      </c>
      <c r="F160" s="31">
        <v>5</v>
      </c>
      <c r="G160" s="31">
        <v>4</v>
      </c>
      <c r="H160" s="21">
        <v>0</v>
      </c>
    </row>
    <row r="161" spans="1:8" ht="12.75">
      <c r="A161" s="21">
        <v>158</v>
      </c>
      <c r="B161" s="22" t="s">
        <v>808</v>
      </c>
      <c r="C161" s="79">
        <v>321205</v>
      </c>
      <c r="D161" s="21">
        <v>2</v>
      </c>
      <c r="E161" s="21">
        <v>1</v>
      </c>
      <c r="F161" s="31">
        <v>2</v>
      </c>
      <c r="G161" s="31">
        <v>1</v>
      </c>
      <c r="H161" s="21">
        <v>1</v>
      </c>
    </row>
    <row r="162" spans="1:8" ht="12.75">
      <c r="A162" s="21">
        <v>159</v>
      </c>
      <c r="B162" s="22" t="s">
        <v>809</v>
      </c>
      <c r="C162" s="79">
        <v>321206</v>
      </c>
      <c r="D162" s="21">
        <v>3</v>
      </c>
      <c r="E162" s="21">
        <v>3</v>
      </c>
      <c r="F162" s="31">
        <v>6</v>
      </c>
      <c r="G162" s="31">
        <v>5</v>
      </c>
      <c r="H162" s="21">
        <v>0</v>
      </c>
    </row>
    <row r="163" spans="1:8" ht="12.75">
      <c r="A163" s="21">
        <v>160</v>
      </c>
      <c r="B163" s="22" t="s">
        <v>810</v>
      </c>
      <c r="C163" s="79">
        <v>321208</v>
      </c>
      <c r="D163" s="21">
        <v>53</v>
      </c>
      <c r="E163" s="21">
        <v>34</v>
      </c>
      <c r="F163" s="31">
        <v>98</v>
      </c>
      <c r="G163" s="31">
        <v>70</v>
      </c>
      <c r="H163" s="21">
        <v>0</v>
      </c>
    </row>
    <row r="164" spans="1:8" ht="12.75">
      <c r="A164" s="21">
        <v>161</v>
      </c>
      <c r="B164" s="22" t="s">
        <v>811</v>
      </c>
      <c r="C164" s="79">
        <v>321290</v>
      </c>
      <c r="D164" s="21">
        <v>0</v>
      </c>
      <c r="E164" s="21">
        <v>0</v>
      </c>
      <c r="F164" s="31">
        <v>1</v>
      </c>
      <c r="G164" s="31">
        <v>1</v>
      </c>
      <c r="H164" s="21">
        <v>0</v>
      </c>
    </row>
    <row r="165" spans="1:8" ht="12.75">
      <c r="A165" s="21">
        <v>162</v>
      </c>
      <c r="B165" s="22" t="s">
        <v>812</v>
      </c>
      <c r="C165" s="79">
        <v>321301</v>
      </c>
      <c r="D165" s="21">
        <v>0</v>
      </c>
      <c r="E165" s="21">
        <v>0</v>
      </c>
      <c r="F165" s="31">
        <v>2</v>
      </c>
      <c r="G165" s="31">
        <v>2</v>
      </c>
      <c r="H165" s="21">
        <v>0</v>
      </c>
    </row>
    <row r="166" spans="1:8" ht="12.75">
      <c r="A166" s="21">
        <v>163</v>
      </c>
      <c r="B166" s="22" t="s">
        <v>813</v>
      </c>
      <c r="C166" s="79">
        <v>321302</v>
      </c>
      <c r="D166" s="21">
        <v>1</v>
      </c>
      <c r="E166" s="21">
        <v>1</v>
      </c>
      <c r="F166" s="31">
        <v>0</v>
      </c>
      <c r="G166" s="31">
        <v>0</v>
      </c>
      <c r="H166" s="21">
        <v>0</v>
      </c>
    </row>
    <row r="167" spans="1:8" ht="12.75">
      <c r="A167" s="21">
        <v>164</v>
      </c>
      <c r="B167" s="22" t="s">
        <v>814</v>
      </c>
      <c r="C167" s="79">
        <v>321303</v>
      </c>
      <c r="D167" s="21">
        <v>6</v>
      </c>
      <c r="E167" s="21">
        <v>5</v>
      </c>
      <c r="F167" s="31">
        <v>16</v>
      </c>
      <c r="G167" s="31">
        <v>13</v>
      </c>
      <c r="H167" s="21">
        <v>1</v>
      </c>
    </row>
    <row r="168" spans="1:8" ht="12.75">
      <c r="A168" s="21">
        <v>165</v>
      </c>
      <c r="B168" s="22" t="s">
        <v>815</v>
      </c>
      <c r="C168" s="79">
        <v>321304</v>
      </c>
      <c r="D168" s="21">
        <v>3</v>
      </c>
      <c r="E168" s="21">
        <v>3</v>
      </c>
      <c r="F168" s="31">
        <v>3</v>
      </c>
      <c r="G168" s="31">
        <v>3</v>
      </c>
      <c r="H168" s="21">
        <v>0</v>
      </c>
    </row>
    <row r="169" spans="1:8" ht="12.75">
      <c r="A169" s="21">
        <v>166</v>
      </c>
      <c r="B169" s="22" t="s">
        <v>816</v>
      </c>
      <c r="C169" s="79">
        <v>321305</v>
      </c>
      <c r="D169" s="21">
        <v>0</v>
      </c>
      <c r="E169" s="21">
        <v>0</v>
      </c>
      <c r="F169" s="31">
        <v>1</v>
      </c>
      <c r="G169" s="31">
        <v>1</v>
      </c>
      <c r="H169" s="21">
        <v>0</v>
      </c>
    </row>
    <row r="170" spans="1:8" ht="12.75">
      <c r="A170" s="21">
        <v>167</v>
      </c>
      <c r="B170" s="22" t="s">
        <v>278</v>
      </c>
      <c r="C170" s="79">
        <v>321306</v>
      </c>
      <c r="D170" s="21">
        <v>1</v>
      </c>
      <c r="E170" s="21">
        <v>1</v>
      </c>
      <c r="F170" s="31">
        <v>1</v>
      </c>
      <c r="G170" s="31">
        <v>1</v>
      </c>
      <c r="H170" s="21">
        <v>0</v>
      </c>
    </row>
    <row r="171" spans="1:8" ht="12.75">
      <c r="A171" s="21">
        <v>168</v>
      </c>
      <c r="B171" s="22" t="s">
        <v>818</v>
      </c>
      <c r="C171" s="79">
        <v>321308</v>
      </c>
      <c r="D171" s="21">
        <v>3</v>
      </c>
      <c r="E171" s="21">
        <v>2</v>
      </c>
      <c r="F171" s="31">
        <v>2</v>
      </c>
      <c r="G171" s="31">
        <v>1</v>
      </c>
      <c r="H171" s="21">
        <v>0</v>
      </c>
    </row>
    <row r="172" spans="1:8" ht="12.75">
      <c r="A172" s="21">
        <v>169</v>
      </c>
      <c r="B172" s="22" t="s">
        <v>819</v>
      </c>
      <c r="C172" s="79">
        <v>321309</v>
      </c>
      <c r="D172" s="21">
        <v>0</v>
      </c>
      <c r="E172" s="21">
        <v>0</v>
      </c>
      <c r="F172" s="31">
        <v>2</v>
      </c>
      <c r="G172" s="31">
        <v>2</v>
      </c>
      <c r="H172" s="21">
        <v>0</v>
      </c>
    </row>
    <row r="173" spans="1:8" ht="12.75">
      <c r="A173" s="21">
        <v>170</v>
      </c>
      <c r="B173" s="22" t="s">
        <v>205</v>
      </c>
      <c r="C173" s="79">
        <v>321310</v>
      </c>
      <c r="D173" s="21">
        <v>2</v>
      </c>
      <c r="E173" s="21">
        <v>1</v>
      </c>
      <c r="F173" s="31">
        <v>1</v>
      </c>
      <c r="G173" s="31">
        <v>1</v>
      </c>
      <c r="H173" s="21">
        <v>0</v>
      </c>
    </row>
    <row r="174" spans="1:8" ht="12.75">
      <c r="A174" s="21">
        <v>171</v>
      </c>
      <c r="B174" s="22" t="s">
        <v>820</v>
      </c>
      <c r="C174" s="79">
        <v>321313</v>
      </c>
      <c r="D174" s="21">
        <v>1</v>
      </c>
      <c r="E174" s="21">
        <v>1</v>
      </c>
      <c r="F174" s="31">
        <v>1</v>
      </c>
      <c r="G174" s="31">
        <v>1</v>
      </c>
      <c r="H174" s="21">
        <v>0</v>
      </c>
    </row>
    <row r="175" spans="1:8" ht="12.75">
      <c r="A175" s="21">
        <v>172</v>
      </c>
      <c r="B175" s="22" t="s">
        <v>821</v>
      </c>
      <c r="C175" s="79">
        <v>321390</v>
      </c>
      <c r="D175" s="21">
        <v>8</v>
      </c>
      <c r="E175" s="21">
        <v>8</v>
      </c>
      <c r="F175" s="31">
        <v>13</v>
      </c>
      <c r="G175" s="31">
        <v>11</v>
      </c>
      <c r="H175" s="21">
        <v>1</v>
      </c>
    </row>
    <row r="176" spans="1:8" ht="12.75">
      <c r="A176" s="21">
        <v>173</v>
      </c>
      <c r="B176" s="22" t="s">
        <v>822</v>
      </c>
      <c r="C176" s="79">
        <v>321401</v>
      </c>
      <c r="D176" s="21">
        <v>2</v>
      </c>
      <c r="E176" s="21">
        <v>1</v>
      </c>
      <c r="F176" s="31">
        <v>2</v>
      </c>
      <c r="G176" s="31">
        <v>2</v>
      </c>
      <c r="H176" s="21">
        <v>0</v>
      </c>
    </row>
    <row r="177" spans="1:8" ht="12.75">
      <c r="A177" s="21">
        <v>174</v>
      </c>
      <c r="B177" s="22" t="s">
        <v>823</v>
      </c>
      <c r="C177" s="79">
        <v>321402</v>
      </c>
      <c r="D177" s="21">
        <v>92</v>
      </c>
      <c r="E177" s="21">
        <v>73</v>
      </c>
      <c r="F177" s="31">
        <v>113</v>
      </c>
      <c r="G177" s="31">
        <v>96</v>
      </c>
      <c r="H177" s="21">
        <v>0</v>
      </c>
    </row>
    <row r="178" spans="1:8" ht="12.75">
      <c r="A178" s="21">
        <v>175</v>
      </c>
      <c r="B178" s="22" t="s">
        <v>824</v>
      </c>
      <c r="C178" s="79">
        <v>322101</v>
      </c>
      <c r="D178" s="21">
        <v>0</v>
      </c>
      <c r="E178" s="21">
        <v>0</v>
      </c>
      <c r="F178" s="31">
        <v>1</v>
      </c>
      <c r="G178" s="31">
        <v>1</v>
      </c>
      <c r="H178" s="21">
        <v>0</v>
      </c>
    </row>
    <row r="179" spans="1:8" ht="12.75">
      <c r="A179" s="21">
        <v>176</v>
      </c>
      <c r="B179" s="22" t="s">
        <v>825</v>
      </c>
      <c r="C179" s="79">
        <v>322301</v>
      </c>
      <c r="D179" s="21">
        <v>1</v>
      </c>
      <c r="E179" s="21">
        <v>1</v>
      </c>
      <c r="F179" s="31">
        <v>0</v>
      </c>
      <c r="G179" s="31">
        <v>0</v>
      </c>
      <c r="H179" s="21">
        <v>0</v>
      </c>
    </row>
    <row r="180" spans="1:8" ht="12.75">
      <c r="A180" s="21">
        <v>177</v>
      </c>
      <c r="B180" s="22" t="s">
        <v>826</v>
      </c>
      <c r="C180" s="79">
        <v>322303</v>
      </c>
      <c r="D180" s="21">
        <v>2</v>
      </c>
      <c r="E180" s="21">
        <v>1</v>
      </c>
      <c r="F180" s="31">
        <v>0</v>
      </c>
      <c r="G180" s="31">
        <v>0</v>
      </c>
      <c r="H180" s="21">
        <v>0</v>
      </c>
    </row>
    <row r="181" spans="1:8" ht="12.75">
      <c r="A181" s="21">
        <v>178</v>
      </c>
      <c r="B181" s="22" t="s">
        <v>827</v>
      </c>
      <c r="C181" s="79">
        <v>322401</v>
      </c>
      <c r="D181" s="21">
        <v>2</v>
      </c>
      <c r="E181" s="21">
        <v>2</v>
      </c>
      <c r="F181" s="31">
        <v>1</v>
      </c>
      <c r="G181" s="31">
        <v>1</v>
      </c>
      <c r="H181" s="21">
        <v>0</v>
      </c>
    </row>
    <row r="182" spans="1:8" ht="12.75">
      <c r="A182" s="21">
        <v>179</v>
      </c>
      <c r="B182" s="22" t="s">
        <v>828</v>
      </c>
      <c r="C182" s="79">
        <v>322402</v>
      </c>
      <c r="D182" s="21">
        <v>1</v>
      </c>
      <c r="E182" s="21">
        <v>1</v>
      </c>
      <c r="F182" s="31">
        <v>0</v>
      </c>
      <c r="G182" s="31">
        <v>0</v>
      </c>
      <c r="H182" s="21">
        <v>0</v>
      </c>
    </row>
    <row r="183" spans="1:8" ht="12.75">
      <c r="A183" s="21">
        <v>180</v>
      </c>
      <c r="B183" s="22" t="s">
        <v>829</v>
      </c>
      <c r="C183" s="79">
        <v>322404</v>
      </c>
      <c r="D183" s="21">
        <v>2</v>
      </c>
      <c r="E183" s="21">
        <v>2</v>
      </c>
      <c r="F183" s="31">
        <v>4</v>
      </c>
      <c r="G183" s="31">
        <v>4</v>
      </c>
      <c r="H183" s="21">
        <v>0</v>
      </c>
    </row>
    <row r="184" spans="1:8" ht="12.75">
      <c r="A184" s="21">
        <v>181</v>
      </c>
      <c r="B184" s="22" t="s">
        <v>831</v>
      </c>
      <c r="C184" s="79">
        <v>322601</v>
      </c>
      <c r="D184" s="21">
        <v>3</v>
      </c>
      <c r="E184" s="21">
        <v>3</v>
      </c>
      <c r="F184" s="31">
        <v>1</v>
      </c>
      <c r="G184" s="31">
        <v>1</v>
      </c>
      <c r="H184" s="21">
        <v>1</v>
      </c>
    </row>
    <row r="185" spans="1:8" ht="12.75">
      <c r="A185" s="21">
        <v>182</v>
      </c>
      <c r="B185" s="22" t="s">
        <v>832</v>
      </c>
      <c r="C185" s="79">
        <v>322905</v>
      </c>
      <c r="D185" s="21">
        <v>3</v>
      </c>
      <c r="E185" s="21">
        <v>1</v>
      </c>
      <c r="F185" s="31">
        <v>2</v>
      </c>
      <c r="G185" s="31">
        <v>1</v>
      </c>
      <c r="H185" s="21">
        <v>0</v>
      </c>
    </row>
    <row r="186" spans="1:8" ht="12.75">
      <c r="A186" s="21">
        <v>183</v>
      </c>
      <c r="B186" s="22" t="s">
        <v>833</v>
      </c>
      <c r="C186" s="79">
        <v>331101</v>
      </c>
      <c r="D186" s="21">
        <v>1</v>
      </c>
      <c r="E186" s="21">
        <v>1</v>
      </c>
      <c r="F186" s="31">
        <v>2</v>
      </c>
      <c r="G186" s="31">
        <v>2</v>
      </c>
      <c r="H186" s="21">
        <v>0</v>
      </c>
    </row>
    <row r="187" spans="1:8" ht="12.75">
      <c r="A187" s="21">
        <v>184</v>
      </c>
      <c r="B187" s="22" t="s">
        <v>207</v>
      </c>
      <c r="C187" s="79">
        <v>331102</v>
      </c>
      <c r="D187" s="21">
        <v>0</v>
      </c>
      <c r="E187" s="21">
        <v>0</v>
      </c>
      <c r="F187" s="31">
        <v>0</v>
      </c>
      <c r="G187" s="31">
        <v>0</v>
      </c>
      <c r="H187" s="21">
        <v>1</v>
      </c>
    </row>
    <row r="188" spans="1:8" ht="12.75">
      <c r="A188" s="21">
        <v>185</v>
      </c>
      <c r="B188" s="22" t="s">
        <v>279</v>
      </c>
      <c r="C188" s="79">
        <v>341102</v>
      </c>
      <c r="D188" s="21">
        <v>0</v>
      </c>
      <c r="E188" s="21">
        <v>0</v>
      </c>
      <c r="F188" s="31">
        <v>0</v>
      </c>
      <c r="G188" s="31">
        <v>0</v>
      </c>
      <c r="H188" s="21">
        <v>3</v>
      </c>
    </row>
    <row r="189" spans="1:8" ht="12.75">
      <c r="A189" s="21">
        <v>186</v>
      </c>
      <c r="B189" s="22" t="s">
        <v>834</v>
      </c>
      <c r="C189" s="79">
        <v>341201</v>
      </c>
      <c r="D189" s="21">
        <v>1</v>
      </c>
      <c r="E189" s="21">
        <v>0</v>
      </c>
      <c r="F189" s="31">
        <v>2</v>
      </c>
      <c r="G189" s="31">
        <v>1</v>
      </c>
      <c r="H189" s="21">
        <v>2</v>
      </c>
    </row>
    <row r="190" spans="1:8" ht="12.75">
      <c r="A190" s="21">
        <v>187</v>
      </c>
      <c r="B190" s="22" t="s">
        <v>835</v>
      </c>
      <c r="C190" s="79">
        <v>341401</v>
      </c>
      <c r="D190" s="21">
        <v>4</v>
      </c>
      <c r="E190" s="21">
        <v>3</v>
      </c>
      <c r="F190" s="31">
        <v>4</v>
      </c>
      <c r="G190" s="31">
        <v>3</v>
      </c>
      <c r="H190" s="21">
        <v>0</v>
      </c>
    </row>
    <row r="191" spans="1:8" ht="12.75">
      <c r="A191" s="21">
        <v>188</v>
      </c>
      <c r="B191" s="22" t="s">
        <v>836</v>
      </c>
      <c r="C191" s="79">
        <v>341403</v>
      </c>
      <c r="D191" s="21">
        <v>15</v>
      </c>
      <c r="E191" s="21">
        <v>12</v>
      </c>
      <c r="F191" s="31">
        <v>11</v>
      </c>
      <c r="G191" s="31">
        <v>9</v>
      </c>
      <c r="H191" s="21">
        <v>0</v>
      </c>
    </row>
    <row r="192" spans="1:8" ht="12.75">
      <c r="A192" s="21">
        <v>189</v>
      </c>
      <c r="B192" s="22" t="s">
        <v>837</v>
      </c>
      <c r="C192" s="79">
        <v>341404</v>
      </c>
      <c r="D192" s="21">
        <v>2</v>
      </c>
      <c r="E192" s="21">
        <v>2</v>
      </c>
      <c r="F192" s="31">
        <v>1</v>
      </c>
      <c r="G192" s="31">
        <v>1</v>
      </c>
      <c r="H192" s="21">
        <v>0</v>
      </c>
    </row>
    <row r="193" spans="1:8" ht="12.75">
      <c r="A193" s="21">
        <v>190</v>
      </c>
      <c r="B193" s="22" t="s">
        <v>280</v>
      </c>
      <c r="C193" s="79">
        <v>341490</v>
      </c>
      <c r="D193" s="21">
        <v>1</v>
      </c>
      <c r="E193" s="21">
        <v>1</v>
      </c>
      <c r="F193" s="31">
        <v>0</v>
      </c>
      <c r="G193" s="31">
        <v>0</v>
      </c>
      <c r="H193" s="21">
        <v>0</v>
      </c>
    </row>
    <row r="194" spans="1:8" ht="12.75">
      <c r="A194" s="21">
        <v>191</v>
      </c>
      <c r="B194" s="22" t="s">
        <v>838</v>
      </c>
      <c r="C194" s="79">
        <v>341501</v>
      </c>
      <c r="D194" s="21">
        <v>60</v>
      </c>
      <c r="E194" s="21">
        <v>48</v>
      </c>
      <c r="F194" s="31">
        <v>59</v>
      </c>
      <c r="G194" s="31">
        <v>54</v>
      </c>
      <c r="H194" s="21">
        <v>6</v>
      </c>
    </row>
    <row r="195" spans="1:8" ht="12.75">
      <c r="A195" s="21">
        <v>192</v>
      </c>
      <c r="B195" s="22" t="s">
        <v>839</v>
      </c>
      <c r="C195" s="79">
        <v>341503</v>
      </c>
      <c r="D195" s="21">
        <v>2</v>
      </c>
      <c r="E195" s="21">
        <v>2</v>
      </c>
      <c r="F195" s="31">
        <v>7</v>
      </c>
      <c r="G195" s="31">
        <v>5</v>
      </c>
      <c r="H195" s="21">
        <v>27</v>
      </c>
    </row>
    <row r="196" spans="1:8" ht="12.75">
      <c r="A196" s="21">
        <v>193</v>
      </c>
      <c r="B196" s="22" t="s">
        <v>841</v>
      </c>
      <c r="C196" s="79">
        <v>341601</v>
      </c>
      <c r="D196" s="21">
        <v>2</v>
      </c>
      <c r="E196" s="21">
        <v>0</v>
      </c>
      <c r="F196" s="31">
        <v>7</v>
      </c>
      <c r="G196" s="31">
        <v>2</v>
      </c>
      <c r="H196" s="21">
        <v>3</v>
      </c>
    </row>
    <row r="197" spans="1:8" ht="12.75">
      <c r="A197" s="21">
        <v>194</v>
      </c>
      <c r="B197" s="22" t="s">
        <v>842</v>
      </c>
      <c r="C197" s="79">
        <v>341901</v>
      </c>
      <c r="D197" s="21">
        <v>0</v>
      </c>
      <c r="E197" s="21">
        <v>0</v>
      </c>
      <c r="F197" s="31">
        <v>1</v>
      </c>
      <c r="G197" s="31">
        <v>1</v>
      </c>
      <c r="H197" s="21">
        <v>0</v>
      </c>
    </row>
    <row r="198" spans="1:8" ht="12.75">
      <c r="A198" s="21">
        <v>195</v>
      </c>
      <c r="B198" s="22" t="s">
        <v>843</v>
      </c>
      <c r="C198" s="79">
        <v>341902</v>
      </c>
      <c r="D198" s="21">
        <v>186</v>
      </c>
      <c r="E198" s="21">
        <v>154</v>
      </c>
      <c r="F198" s="31">
        <v>268</v>
      </c>
      <c r="G198" s="31">
        <v>241</v>
      </c>
      <c r="H198" s="21">
        <v>8</v>
      </c>
    </row>
    <row r="199" spans="1:8" ht="12.75">
      <c r="A199" s="21">
        <v>196</v>
      </c>
      <c r="B199" s="22" t="s">
        <v>844</v>
      </c>
      <c r="C199" s="79">
        <v>341903</v>
      </c>
      <c r="D199" s="21">
        <v>26</v>
      </c>
      <c r="E199" s="21">
        <v>12</v>
      </c>
      <c r="F199" s="31">
        <v>30</v>
      </c>
      <c r="G199" s="31">
        <v>16</v>
      </c>
      <c r="H199" s="21">
        <v>0</v>
      </c>
    </row>
    <row r="200" spans="1:8" ht="12.75">
      <c r="A200" s="21">
        <v>197</v>
      </c>
      <c r="B200" s="22" t="s">
        <v>845</v>
      </c>
      <c r="C200" s="79">
        <v>341990</v>
      </c>
      <c r="D200" s="21">
        <v>1</v>
      </c>
      <c r="E200" s="21">
        <v>1</v>
      </c>
      <c r="F200" s="31">
        <v>1</v>
      </c>
      <c r="G200" s="31">
        <v>1</v>
      </c>
      <c r="H200" s="21">
        <v>1</v>
      </c>
    </row>
    <row r="201" spans="1:8" ht="12.75">
      <c r="A201" s="21">
        <v>198</v>
      </c>
      <c r="B201" s="22" t="s">
        <v>846</v>
      </c>
      <c r="C201" s="79">
        <v>342204</v>
      </c>
      <c r="D201" s="21">
        <v>0</v>
      </c>
      <c r="E201" s="21">
        <v>0</v>
      </c>
      <c r="F201" s="31">
        <v>0</v>
      </c>
      <c r="G201" s="31">
        <v>0</v>
      </c>
      <c r="H201" s="21">
        <v>1</v>
      </c>
    </row>
    <row r="202" spans="1:8" ht="12.75">
      <c r="A202" s="21">
        <v>199</v>
      </c>
      <c r="B202" s="22" t="s">
        <v>208</v>
      </c>
      <c r="C202" s="79">
        <v>342301</v>
      </c>
      <c r="D202" s="21">
        <v>0</v>
      </c>
      <c r="E202" s="21">
        <v>0</v>
      </c>
      <c r="F202" s="31">
        <v>0</v>
      </c>
      <c r="G202" s="31">
        <v>0</v>
      </c>
      <c r="H202" s="21">
        <v>2</v>
      </c>
    </row>
    <row r="203" spans="1:8" ht="12.75">
      <c r="A203" s="21">
        <v>200</v>
      </c>
      <c r="B203" s="22" t="s">
        <v>847</v>
      </c>
      <c r="C203" s="79">
        <v>342990</v>
      </c>
      <c r="D203" s="21">
        <v>0</v>
      </c>
      <c r="E203" s="21">
        <v>0</v>
      </c>
      <c r="F203" s="31">
        <v>1</v>
      </c>
      <c r="G203" s="31">
        <v>1</v>
      </c>
      <c r="H203" s="21">
        <v>0</v>
      </c>
    </row>
    <row r="204" spans="1:8" ht="12.75">
      <c r="A204" s="21">
        <v>201</v>
      </c>
      <c r="B204" s="22" t="s">
        <v>848</v>
      </c>
      <c r="C204" s="79">
        <v>343101</v>
      </c>
      <c r="D204" s="21">
        <v>55</v>
      </c>
      <c r="E204" s="21">
        <v>50</v>
      </c>
      <c r="F204" s="31">
        <v>71</v>
      </c>
      <c r="G204" s="31">
        <v>68</v>
      </c>
      <c r="H204" s="21">
        <v>4</v>
      </c>
    </row>
    <row r="205" spans="1:8" ht="12.75">
      <c r="A205" s="21">
        <v>202</v>
      </c>
      <c r="B205" s="22" t="s">
        <v>849</v>
      </c>
      <c r="C205" s="79">
        <v>343102</v>
      </c>
      <c r="D205" s="21">
        <v>2</v>
      </c>
      <c r="E205" s="21">
        <v>2</v>
      </c>
      <c r="F205" s="31">
        <v>4</v>
      </c>
      <c r="G205" s="31">
        <v>4</v>
      </c>
      <c r="H205" s="21">
        <v>1</v>
      </c>
    </row>
    <row r="206" spans="1:8" ht="12.75">
      <c r="A206" s="21">
        <v>203</v>
      </c>
      <c r="B206" s="22" t="s">
        <v>850</v>
      </c>
      <c r="C206" s="79">
        <v>343190</v>
      </c>
      <c r="D206" s="21">
        <v>2</v>
      </c>
      <c r="E206" s="21">
        <v>2</v>
      </c>
      <c r="F206" s="31">
        <v>3</v>
      </c>
      <c r="G206" s="31">
        <v>3</v>
      </c>
      <c r="H206" s="21">
        <v>4</v>
      </c>
    </row>
    <row r="207" spans="1:8" ht="12.75">
      <c r="A207" s="21">
        <v>204</v>
      </c>
      <c r="B207" s="22" t="s">
        <v>851</v>
      </c>
      <c r="C207" s="79">
        <v>343201</v>
      </c>
      <c r="D207" s="21">
        <v>6</v>
      </c>
      <c r="E207" s="21">
        <v>6</v>
      </c>
      <c r="F207" s="31">
        <v>12</v>
      </c>
      <c r="G207" s="31">
        <v>12</v>
      </c>
      <c r="H207" s="21">
        <v>9</v>
      </c>
    </row>
    <row r="208" spans="1:8" ht="12.75">
      <c r="A208" s="21">
        <v>205</v>
      </c>
      <c r="B208" s="22" t="s">
        <v>852</v>
      </c>
      <c r="C208" s="79">
        <v>345101</v>
      </c>
      <c r="D208" s="21">
        <v>1</v>
      </c>
      <c r="E208" s="21">
        <v>0</v>
      </c>
      <c r="F208" s="31">
        <v>2</v>
      </c>
      <c r="G208" s="31">
        <v>0</v>
      </c>
      <c r="H208" s="21">
        <v>0</v>
      </c>
    </row>
    <row r="209" spans="1:8" ht="12.75">
      <c r="A209" s="21">
        <v>206</v>
      </c>
      <c r="B209" s="22" t="s">
        <v>853</v>
      </c>
      <c r="C209" s="79">
        <v>345102</v>
      </c>
      <c r="D209" s="21">
        <v>0</v>
      </c>
      <c r="E209" s="21">
        <v>0</v>
      </c>
      <c r="F209" s="31">
        <v>1</v>
      </c>
      <c r="G209" s="31">
        <v>0</v>
      </c>
      <c r="H209" s="21">
        <v>0</v>
      </c>
    </row>
    <row r="210" spans="1:8" ht="12.75">
      <c r="A210" s="21">
        <v>207</v>
      </c>
      <c r="B210" s="22" t="s">
        <v>209</v>
      </c>
      <c r="C210" s="79">
        <v>345103</v>
      </c>
      <c r="D210" s="21">
        <v>1</v>
      </c>
      <c r="E210" s="21">
        <v>0</v>
      </c>
      <c r="F210" s="31">
        <v>1</v>
      </c>
      <c r="G210" s="31">
        <v>0</v>
      </c>
      <c r="H210" s="21">
        <v>0</v>
      </c>
    </row>
    <row r="211" spans="1:8" ht="12.75">
      <c r="A211" s="21">
        <v>208</v>
      </c>
      <c r="B211" s="22" t="s">
        <v>854</v>
      </c>
      <c r="C211" s="79">
        <v>346102</v>
      </c>
      <c r="D211" s="21">
        <v>0</v>
      </c>
      <c r="E211" s="21">
        <v>0</v>
      </c>
      <c r="F211" s="31">
        <v>2</v>
      </c>
      <c r="G211" s="31">
        <v>2</v>
      </c>
      <c r="H211" s="21">
        <v>3</v>
      </c>
    </row>
    <row r="212" spans="1:8" ht="12.75">
      <c r="A212" s="21">
        <v>209</v>
      </c>
      <c r="B212" s="22" t="s">
        <v>210</v>
      </c>
      <c r="C212" s="79">
        <v>346103</v>
      </c>
      <c r="D212" s="21">
        <v>0</v>
      </c>
      <c r="E212" s="21">
        <v>0</v>
      </c>
      <c r="F212" s="31">
        <v>0</v>
      </c>
      <c r="G212" s="31">
        <v>0</v>
      </c>
      <c r="H212" s="21">
        <v>1</v>
      </c>
    </row>
    <row r="213" spans="1:8" ht="12.75">
      <c r="A213" s="21">
        <v>210</v>
      </c>
      <c r="B213" s="22" t="s">
        <v>855</v>
      </c>
      <c r="C213" s="79">
        <v>346104</v>
      </c>
      <c r="D213" s="21">
        <v>9</v>
      </c>
      <c r="E213" s="21">
        <v>8</v>
      </c>
      <c r="F213" s="31">
        <v>13</v>
      </c>
      <c r="G213" s="31">
        <v>13</v>
      </c>
      <c r="H213" s="21">
        <v>7</v>
      </c>
    </row>
    <row r="214" spans="1:8" ht="12.75">
      <c r="A214" s="21">
        <v>211</v>
      </c>
      <c r="B214" s="22" t="s">
        <v>856</v>
      </c>
      <c r="C214" s="79">
        <v>347102</v>
      </c>
      <c r="D214" s="21">
        <v>4</v>
      </c>
      <c r="E214" s="21">
        <v>3</v>
      </c>
      <c r="F214" s="31">
        <v>3</v>
      </c>
      <c r="G214" s="31">
        <v>3</v>
      </c>
      <c r="H214" s="21">
        <v>1</v>
      </c>
    </row>
    <row r="215" spans="1:8" ht="12.75">
      <c r="A215" s="21">
        <v>212</v>
      </c>
      <c r="B215" s="22" t="s">
        <v>281</v>
      </c>
      <c r="C215" s="79">
        <v>347203</v>
      </c>
      <c r="D215" s="21">
        <v>0</v>
      </c>
      <c r="E215" s="21">
        <v>0</v>
      </c>
      <c r="F215" s="31">
        <v>0</v>
      </c>
      <c r="G215" s="31">
        <v>0</v>
      </c>
      <c r="H215" s="21">
        <v>6</v>
      </c>
    </row>
    <row r="216" spans="1:8" ht="12.75">
      <c r="A216" s="21">
        <v>213</v>
      </c>
      <c r="B216" s="22" t="s">
        <v>282</v>
      </c>
      <c r="C216" s="79">
        <v>347401</v>
      </c>
      <c r="D216" s="21">
        <v>0</v>
      </c>
      <c r="E216" s="21">
        <v>0</v>
      </c>
      <c r="F216" s="31">
        <v>0</v>
      </c>
      <c r="G216" s="31">
        <v>0</v>
      </c>
      <c r="H216" s="21">
        <v>1</v>
      </c>
    </row>
    <row r="217" spans="1:8" ht="12.75">
      <c r="A217" s="21">
        <v>214</v>
      </c>
      <c r="B217" s="22" t="s">
        <v>857</v>
      </c>
      <c r="C217" s="79">
        <v>347601</v>
      </c>
      <c r="D217" s="21">
        <v>1</v>
      </c>
      <c r="E217" s="21">
        <v>0</v>
      </c>
      <c r="F217" s="31">
        <v>1</v>
      </c>
      <c r="G217" s="31">
        <v>0</v>
      </c>
      <c r="H217" s="21">
        <v>0</v>
      </c>
    </row>
    <row r="218" spans="1:8" ht="12.75">
      <c r="A218" s="21">
        <v>215</v>
      </c>
      <c r="B218" s="22" t="s">
        <v>858</v>
      </c>
      <c r="C218" s="79">
        <v>348202</v>
      </c>
      <c r="D218" s="21">
        <v>2</v>
      </c>
      <c r="E218" s="21">
        <v>2</v>
      </c>
      <c r="F218" s="31">
        <v>1</v>
      </c>
      <c r="G218" s="31">
        <v>1</v>
      </c>
      <c r="H218" s="21">
        <v>2</v>
      </c>
    </row>
    <row r="219" spans="1:8" ht="12.75">
      <c r="A219" s="21">
        <v>216</v>
      </c>
      <c r="B219" s="22" t="s">
        <v>859</v>
      </c>
      <c r="C219" s="79">
        <v>348290</v>
      </c>
      <c r="D219" s="21">
        <v>0</v>
      </c>
      <c r="E219" s="21">
        <v>0</v>
      </c>
      <c r="F219" s="31">
        <v>0</v>
      </c>
      <c r="G219" s="31">
        <v>0</v>
      </c>
      <c r="H219" s="21">
        <v>1</v>
      </c>
    </row>
    <row r="220" spans="1:8" ht="12.75">
      <c r="A220" s="21">
        <v>217</v>
      </c>
      <c r="B220" s="22" t="s">
        <v>860</v>
      </c>
      <c r="C220" s="79">
        <v>411101</v>
      </c>
      <c r="D220" s="21">
        <v>8</v>
      </c>
      <c r="E220" s="21">
        <v>8</v>
      </c>
      <c r="F220" s="31">
        <v>13</v>
      </c>
      <c r="G220" s="31">
        <v>13</v>
      </c>
      <c r="H220" s="21">
        <v>11</v>
      </c>
    </row>
    <row r="221" spans="1:8" ht="12.75">
      <c r="A221" s="21">
        <v>218</v>
      </c>
      <c r="B221" s="22" t="s">
        <v>861</v>
      </c>
      <c r="C221" s="79">
        <v>412102</v>
      </c>
      <c r="D221" s="21">
        <v>5</v>
      </c>
      <c r="E221" s="21">
        <v>5</v>
      </c>
      <c r="F221" s="31">
        <v>18</v>
      </c>
      <c r="G221" s="31">
        <v>18</v>
      </c>
      <c r="H221" s="21">
        <v>3</v>
      </c>
    </row>
    <row r="222" spans="1:8" ht="12.75">
      <c r="A222" s="21">
        <v>219</v>
      </c>
      <c r="B222" s="22" t="s">
        <v>862</v>
      </c>
      <c r="C222" s="79">
        <v>412190</v>
      </c>
      <c r="D222" s="21">
        <v>6</v>
      </c>
      <c r="E222" s="21">
        <v>5</v>
      </c>
      <c r="F222" s="31">
        <v>5</v>
      </c>
      <c r="G222" s="31">
        <v>4</v>
      </c>
      <c r="H222" s="21">
        <v>0</v>
      </c>
    </row>
    <row r="223" spans="1:8" ht="12.75">
      <c r="A223" s="21">
        <v>220</v>
      </c>
      <c r="B223" s="22" t="s">
        <v>283</v>
      </c>
      <c r="C223" s="79">
        <v>413102</v>
      </c>
      <c r="D223" s="21">
        <v>1</v>
      </c>
      <c r="E223" s="21">
        <v>1</v>
      </c>
      <c r="F223" s="31">
        <v>1</v>
      </c>
      <c r="G223" s="31">
        <v>1</v>
      </c>
      <c r="H223" s="21">
        <v>0</v>
      </c>
    </row>
    <row r="224" spans="1:8" ht="12.75">
      <c r="A224" s="21">
        <v>221</v>
      </c>
      <c r="B224" s="22" t="s">
        <v>863</v>
      </c>
      <c r="C224" s="79">
        <v>413103</v>
      </c>
      <c r="D224" s="21">
        <v>30</v>
      </c>
      <c r="E224" s="21">
        <v>12</v>
      </c>
      <c r="F224" s="31">
        <v>46</v>
      </c>
      <c r="G224" s="31">
        <v>24</v>
      </c>
      <c r="H224" s="21">
        <v>12</v>
      </c>
    </row>
    <row r="225" spans="1:8" ht="12.75">
      <c r="A225" s="21">
        <v>222</v>
      </c>
      <c r="B225" s="22" t="s">
        <v>865</v>
      </c>
      <c r="C225" s="79">
        <v>413190</v>
      </c>
      <c r="D225" s="21">
        <v>0</v>
      </c>
      <c r="E225" s="21">
        <v>0</v>
      </c>
      <c r="F225" s="31">
        <v>0</v>
      </c>
      <c r="G225" s="31">
        <v>0</v>
      </c>
      <c r="H225" s="21">
        <v>22</v>
      </c>
    </row>
    <row r="226" spans="1:8" ht="12.75">
      <c r="A226" s="21">
        <v>223</v>
      </c>
      <c r="B226" s="22" t="s">
        <v>867</v>
      </c>
      <c r="C226" s="79">
        <v>413301</v>
      </c>
      <c r="D226" s="21">
        <v>0</v>
      </c>
      <c r="E226" s="21">
        <v>0</v>
      </c>
      <c r="F226" s="31">
        <v>1</v>
      </c>
      <c r="G226" s="31">
        <v>1</v>
      </c>
      <c r="H226" s="21">
        <v>0</v>
      </c>
    </row>
    <row r="227" spans="1:8" ht="12.75">
      <c r="A227" s="21">
        <v>224</v>
      </c>
      <c r="B227" s="22" t="s">
        <v>868</v>
      </c>
      <c r="C227" s="79">
        <v>413390</v>
      </c>
      <c r="D227" s="21">
        <v>2</v>
      </c>
      <c r="E227" s="21">
        <v>0</v>
      </c>
      <c r="F227" s="31">
        <v>4</v>
      </c>
      <c r="G227" s="31">
        <v>2</v>
      </c>
      <c r="H227" s="21">
        <v>2</v>
      </c>
    </row>
    <row r="228" spans="1:8" ht="12.75">
      <c r="A228" s="21">
        <v>225</v>
      </c>
      <c r="B228" s="22" t="s">
        <v>869</v>
      </c>
      <c r="C228" s="79">
        <v>414101</v>
      </c>
      <c r="D228" s="21">
        <v>1</v>
      </c>
      <c r="E228" s="21">
        <v>0</v>
      </c>
      <c r="F228" s="31">
        <v>3</v>
      </c>
      <c r="G228" s="31">
        <v>0</v>
      </c>
      <c r="H228" s="21">
        <v>0</v>
      </c>
    </row>
    <row r="229" spans="1:8" ht="12.75">
      <c r="A229" s="21">
        <v>226</v>
      </c>
      <c r="B229" s="22" t="s">
        <v>284</v>
      </c>
      <c r="C229" s="79">
        <v>414102</v>
      </c>
      <c r="D229" s="21">
        <v>1</v>
      </c>
      <c r="E229" s="21">
        <v>1</v>
      </c>
      <c r="F229" s="31">
        <v>0</v>
      </c>
      <c r="G229" s="31">
        <v>0</v>
      </c>
      <c r="H229" s="21">
        <v>0</v>
      </c>
    </row>
    <row r="230" spans="1:8" ht="12.75">
      <c r="A230" s="21">
        <v>227</v>
      </c>
      <c r="B230" s="22" t="s">
        <v>870</v>
      </c>
      <c r="C230" s="79">
        <v>414201</v>
      </c>
      <c r="D230" s="21">
        <v>0</v>
      </c>
      <c r="E230" s="21">
        <v>0</v>
      </c>
      <c r="F230" s="31">
        <v>1</v>
      </c>
      <c r="G230" s="31">
        <v>1</v>
      </c>
      <c r="H230" s="21">
        <v>0</v>
      </c>
    </row>
    <row r="231" spans="1:8" ht="12.75">
      <c r="A231" s="21">
        <v>228</v>
      </c>
      <c r="B231" s="22" t="s">
        <v>871</v>
      </c>
      <c r="C231" s="79">
        <v>419101</v>
      </c>
      <c r="D231" s="21">
        <v>83</v>
      </c>
      <c r="E231" s="21">
        <v>73</v>
      </c>
      <c r="F231" s="31">
        <v>179</v>
      </c>
      <c r="G231" s="31">
        <v>166</v>
      </c>
      <c r="H231" s="21">
        <v>202</v>
      </c>
    </row>
    <row r="232" spans="1:8" ht="12.75">
      <c r="A232" s="21">
        <v>229</v>
      </c>
      <c r="B232" s="22" t="s">
        <v>872</v>
      </c>
      <c r="C232" s="79">
        <v>419103</v>
      </c>
      <c r="D232" s="21">
        <v>0</v>
      </c>
      <c r="E232" s="21">
        <v>0</v>
      </c>
      <c r="F232" s="31">
        <v>1</v>
      </c>
      <c r="G232" s="31">
        <v>1</v>
      </c>
      <c r="H232" s="21">
        <v>1</v>
      </c>
    </row>
    <row r="233" spans="1:8" ht="12.75">
      <c r="A233" s="21">
        <v>230</v>
      </c>
      <c r="B233" s="22" t="s">
        <v>873</v>
      </c>
      <c r="C233" s="79">
        <v>419190</v>
      </c>
      <c r="D233" s="21">
        <v>4</v>
      </c>
      <c r="E233" s="21">
        <v>4</v>
      </c>
      <c r="F233" s="31">
        <v>9</v>
      </c>
      <c r="G233" s="31">
        <v>9</v>
      </c>
      <c r="H233" s="21">
        <v>0</v>
      </c>
    </row>
    <row r="234" spans="1:8" ht="12.75">
      <c r="A234" s="21">
        <v>231</v>
      </c>
      <c r="B234" s="22" t="s">
        <v>874</v>
      </c>
      <c r="C234" s="79">
        <v>421101</v>
      </c>
      <c r="D234" s="21">
        <v>0</v>
      </c>
      <c r="E234" s="21">
        <v>0</v>
      </c>
      <c r="F234" s="31">
        <v>1</v>
      </c>
      <c r="G234" s="31">
        <v>1</v>
      </c>
      <c r="H234" s="21">
        <v>0</v>
      </c>
    </row>
    <row r="235" spans="1:8" ht="12.75">
      <c r="A235" s="21">
        <v>232</v>
      </c>
      <c r="B235" s="22" t="s">
        <v>875</v>
      </c>
      <c r="C235" s="79">
        <v>421102</v>
      </c>
      <c r="D235" s="21">
        <v>0</v>
      </c>
      <c r="E235" s="21">
        <v>0</v>
      </c>
      <c r="F235" s="31">
        <v>3</v>
      </c>
      <c r="G235" s="31">
        <v>3</v>
      </c>
      <c r="H235" s="21">
        <v>1</v>
      </c>
    </row>
    <row r="236" spans="1:8" ht="12.75">
      <c r="A236" s="21">
        <v>233</v>
      </c>
      <c r="B236" s="22" t="s">
        <v>876</v>
      </c>
      <c r="C236" s="79">
        <v>421103</v>
      </c>
      <c r="D236" s="21">
        <v>0</v>
      </c>
      <c r="E236" s="21">
        <v>0</v>
      </c>
      <c r="F236" s="31">
        <v>4</v>
      </c>
      <c r="G236" s="31">
        <v>3</v>
      </c>
      <c r="H236" s="21">
        <v>0</v>
      </c>
    </row>
    <row r="237" spans="1:8" ht="12.75">
      <c r="A237" s="21">
        <v>234</v>
      </c>
      <c r="B237" s="22" t="s">
        <v>877</v>
      </c>
      <c r="C237" s="79">
        <v>421201</v>
      </c>
      <c r="D237" s="21">
        <v>0</v>
      </c>
      <c r="E237" s="21">
        <v>0</v>
      </c>
      <c r="F237" s="31">
        <v>0</v>
      </c>
      <c r="G237" s="31">
        <v>0</v>
      </c>
      <c r="H237" s="21">
        <v>1</v>
      </c>
    </row>
    <row r="238" spans="1:8" ht="12.75">
      <c r="A238" s="21">
        <v>235</v>
      </c>
      <c r="B238" s="22" t="s">
        <v>878</v>
      </c>
      <c r="C238" s="79">
        <v>421203</v>
      </c>
      <c r="D238" s="21">
        <v>0</v>
      </c>
      <c r="E238" s="21">
        <v>0</v>
      </c>
      <c r="F238" s="31">
        <v>1</v>
      </c>
      <c r="G238" s="31">
        <v>1</v>
      </c>
      <c r="H238" s="21">
        <v>0</v>
      </c>
    </row>
    <row r="239" spans="1:8" ht="12.75">
      <c r="A239" s="21">
        <v>236</v>
      </c>
      <c r="B239" s="22" t="s">
        <v>879</v>
      </c>
      <c r="C239" s="79">
        <v>421301</v>
      </c>
      <c r="D239" s="21">
        <v>1</v>
      </c>
      <c r="E239" s="21">
        <v>1</v>
      </c>
      <c r="F239" s="31">
        <v>2</v>
      </c>
      <c r="G239" s="31">
        <v>2</v>
      </c>
      <c r="H239" s="21">
        <v>0</v>
      </c>
    </row>
    <row r="240" spans="1:8" ht="12.75">
      <c r="A240" s="21">
        <v>237</v>
      </c>
      <c r="B240" s="22" t="s">
        <v>880</v>
      </c>
      <c r="C240" s="79">
        <v>421390</v>
      </c>
      <c r="D240" s="21">
        <v>0</v>
      </c>
      <c r="E240" s="21">
        <v>0</v>
      </c>
      <c r="F240" s="31">
        <v>1</v>
      </c>
      <c r="G240" s="31">
        <v>0</v>
      </c>
      <c r="H240" s="21">
        <v>0</v>
      </c>
    </row>
    <row r="241" spans="1:8" ht="12.75">
      <c r="A241" s="21">
        <v>238</v>
      </c>
      <c r="B241" s="22" t="s">
        <v>881</v>
      </c>
      <c r="C241" s="79">
        <v>422103</v>
      </c>
      <c r="D241" s="21">
        <v>5</v>
      </c>
      <c r="E241" s="21">
        <v>5</v>
      </c>
      <c r="F241" s="31">
        <v>4</v>
      </c>
      <c r="G241" s="31">
        <v>4</v>
      </c>
      <c r="H241" s="21">
        <v>1</v>
      </c>
    </row>
    <row r="242" spans="1:8" ht="12.75">
      <c r="A242" s="21">
        <v>239</v>
      </c>
      <c r="B242" s="22" t="s">
        <v>882</v>
      </c>
      <c r="C242" s="79">
        <v>422201</v>
      </c>
      <c r="D242" s="21">
        <v>2</v>
      </c>
      <c r="E242" s="21">
        <v>1</v>
      </c>
      <c r="F242" s="31">
        <v>2</v>
      </c>
      <c r="G242" s="31">
        <v>1</v>
      </c>
      <c r="H242" s="21">
        <v>2</v>
      </c>
    </row>
    <row r="243" spans="1:8" ht="12.75">
      <c r="A243" s="21">
        <v>240</v>
      </c>
      <c r="B243" s="22" t="s">
        <v>883</v>
      </c>
      <c r="C243" s="79">
        <v>422202</v>
      </c>
      <c r="D243" s="21">
        <v>2</v>
      </c>
      <c r="E243" s="21">
        <v>2</v>
      </c>
      <c r="F243" s="31">
        <v>2</v>
      </c>
      <c r="G243" s="31">
        <v>2</v>
      </c>
      <c r="H243" s="21">
        <v>0</v>
      </c>
    </row>
    <row r="244" spans="1:8" ht="12.75">
      <c r="A244" s="21">
        <v>241</v>
      </c>
      <c r="B244" s="22" t="s">
        <v>884</v>
      </c>
      <c r="C244" s="79">
        <v>422301</v>
      </c>
      <c r="D244" s="21">
        <v>4</v>
      </c>
      <c r="E244" s="21">
        <v>4</v>
      </c>
      <c r="F244" s="31">
        <v>14</v>
      </c>
      <c r="G244" s="31">
        <v>14</v>
      </c>
      <c r="H244" s="21">
        <v>0</v>
      </c>
    </row>
    <row r="245" spans="1:8" ht="12.75">
      <c r="A245" s="21">
        <v>242</v>
      </c>
      <c r="B245" s="22" t="s">
        <v>885</v>
      </c>
      <c r="C245" s="79">
        <v>511202</v>
      </c>
      <c r="D245" s="21">
        <v>1</v>
      </c>
      <c r="E245" s="21">
        <v>0</v>
      </c>
      <c r="F245" s="31">
        <v>4</v>
      </c>
      <c r="G245" s="31">
        <v>2</v>
      </c>
      <c r="H245" s="21">
        <v>0</v>
      </c>
    </row>
    <row r="246" spans="1:8" ht="12.75">
      <c r="A246" s="21">
        <v>243</v>
      </c>
      <c r="B246" s="22" t="s">
        <v>285</v>
      </c>
      <c r="C246" s="79">
        <v>511390</v>
      </c>
      <c r="D246" s="21">
        <v>1</v>
      </c>
      <c r="E246" s="21">
        <v>0</v>
      </c>
      <c r="F246" s="31">
        <v>0</v>
      </c>
      <c r="G246" s="31">
        <v>0</v>
      </c>
      <c r="H246" s="21">
        <v>0</v>
      </c>
    </row>
    <row r="247" spans="1:8" ht="12.75">
      <c r="A247" s="21">
        <v>244</v>
      </c>
      <c r="B247" s="22" t="s">
        <v>886</v>
      </c>
      <c r="C247" s="79">
        <v>512103</v>
      </c>
      <c r="D247" s="21">
        <v>0</v>
      </c>
      <c r="E247" s="21">
        <v>0</v>
      </c>
      <c r="F247" s="31">
        <v>0</v>
      </c>
      <c r="G247" s="31">
        <v>0</v>
      </c>
      <c r="H247" s="21">
        <v>1</v>
      </c>
    </row>
    <row r="248" spans="1:8" ht="12.75">
      <c r="A248" s="21">
        <v>245</v>
      </c>
      <c r="B248" s="22" t="s">
        <v>887</v>
      </c>
      <c r="C248" s="79">
        <v>512201</v>
      </c>
      <c r="D248" s="21">
        <v>72</v>
      </c>
      <c r="E248" s="21">
        <v>53</v>
      </c>
      <c r="F248" s="31">
        <v>179</v>
      </c>
      <c r="G248" s="31">
        <v>163</v>
      </c>
      <c r="H248" s="21">
        <v>13</v>
      </c>
    </row>
    <row r="249" spans="1:8" ht="12.75">
      <c r="A249" s="21">
        <v>246</v>
      </c>
      <c r="B249" s="22" t="s">
        <v>888</v>
      </c>
      <c r="C249" s="79">
        <v>512202</v>
      </c>
      <c r="D249" s="21">
        <v>13</v>
      </c>
      <c r="E249" s="21">
        <v>7</v>
      </c>
      <c r="F249" s="31">
        <v>16</v>
      </c>
      <c r="G249" s="31">
        <v>10</v>
      </c>
      <c r="H249" s="21">
        <v>0</v>
      </c>
    </row>
    <row r="250" spans="1:8" ht="12.75">
      <c r="A250" s="21">
        <v>247</v>
      </c>
      <c r="B250" s="22" t="s">
        <v>889</v>
      </c>
      <c r="C250" s="79">
        <v>512290</v>
      </c>
      <c r="D250" s="21">
        <v>0</v>
      </c>
      <c r="E250" s="21">
        <v>0</v>
      </c>
      <c r="F250" s="31">
        <v>0</v>
      </c>
      <c r="G250" s="31">
        <v>0</v>
      </c>
      <c r="H250" s="21">
        <v>1</v>
      </c>
    </row>
    <row r="251" spans="1:8" ht="12.75">
      <c r="A251" s="21">
        <v>248</v>
      </c>
      <c r="B251" s="22" t="s">
        <v>890</v>
      </c>
      <c r="C251" s="79">
        <v>512301</v>
      </c>
      <c r="D251" s="21">
        <v>4</v>
      </c>
      <c r="E251" s="21">
        <v>4</v>
      </c>
      <c r="F251" s="31">
        <v>10</v>
      </c>
      <c r="G251" s="31">
        <v>10</v>
      </c>
      <c r="H251" s="21">
        <v>5</v>
      </c>
    </row>
    <row r="252" spans="1:8" ht="12.75">
      <c r="A252" s="21">
        <v>249</v>
      </c>
      <c r="B252" s="22" t="s">
        <v>891</v>
      </c>
      <c r="C252" s="79">
        <v>512302</v>
      </c>
      <c r="D252" s="21">
        <v>21</v>
      </c>
      <c r="E252" s="21">
        <v>14</v>
      </c>
      <c r="F252" s="31">
        <v>52</v>
      </c>
      <c r="G252" s="31">
        <v>45</v>
      </c>
      <c r="H252" s="21">
        <v>5</v>
      </c>
    </row>
    <row r="253" spans="1:8" ht="12.75">
      <c r="A253" s="21">
        <v>250</v>
      </c>
      <c r="B253" s="22" t="s">
        <v>892</v>
      </c>
      <c r="C253" s="79">
        <v>513102</v>
      </c>
      <c r="D253" s="21">
        <v>0</v>
      </c>
      <c r="E253" s="21">
        <v>0</v>
      </c>
      <c r="F253" s="31">
        <v>3</v>
      </c>
      <c r="G253" s="31">
        <v>3</v>
      </c>
      <c r="H253" s="21">
        <v>7</v>
      </c>
    </row>
    <row r="254" spans="1:8" ht="12.75">
      <c r="A254" s="21">
        <v>251</v>
      </c>
      <c r="B254" s="22" t="s">
        <v>893</v>
      </c>
      <c r="C254" s="79">
        <v>513103</v>
      </c>
      <c r="D254" s="21">
        <v>0</v>
      </c>
      <c r="E254" s="21">
        <v>0</v>
      </c>
      <c r="F254" s="31">
        <v>2</v>
      </c>
      <c r="G254" s="31">
        <v>2</v>
      </c>
      <c r="H254" s="21">
        <v>0</v>
      </c>
    </row>
    <row r="255" spans="1:8" ht="12.75">
      <c r="A255" s="21">
        <v>252</v>
      </c>
      <c r="B255" s="22" t="s">
        <v>894</v>
      </c>
      <c r="C255" s="79">
        <v>513202</v>
      </c>
      <c r="D255" s="21">
        <v>1</v>
      </c>
      <c r="E255" s="21">
        <v>1</v>
      </c>
      <c r="F255" s="31">
        <v>2</v>
      </c>
      <c r="G255" s="31">
        <v>2</v>
      </c>
      <c r="H255" s="21">
        <v>0</v>
      </c>
    </row>
    <row r="256" spans="1:8" ht="12.75">
      <c r="A256" s="21">
        <v>253</v>
      </c>
      <c r="B256" s="22" t="s">
        <v>895</v>
      </c>
      <c r="C256" s="79">
        <v>513203</v>
      </c>
      <c r="D256" s="21">
        <v>6</v>
      </c>
      <c r="E256" s="21">
        <v>4</v>
      </c>
      <c r="F256" s="31">
        <v>10</v>
      </c>
      <c r="G256" s="31">
        <v>7</v>
      </c>
      <c r="H256" s="21">
        <v>0</v>
      </c>
    </row>
    <row r="257" spans="1:8" ht="12.75">
      <c r="A257" s="21">
        <v>254</v>
      </c>
      <c r="B257" s="22" t="s">
        <v>896</v>
      </c>
      <c r="C257" s="79">
        <v>513301</v>
      </c>
      <c r="D257" s="21">
        <v>3</v>
      </c>
      <c r="E257" s="21">
        <v>3</v>
      </c>
      <c r="F257" s="31">
        <v>9</v>
      </c>
      <c r="G257" s="31">
        <v>9</v>
      </c>
      <c r="H257" s="21">
        <v>1</v>
      </c>
    </row>
    <row r="258" spans="1:8" ht="12.75">
      <c r="A258" s="21">
        <v>255</v>
      </c>
      <c r="B258" s="22" t="s">
        <v>897</v>
      </c>
      <c r="C258" s="79">
        <v>513302</v>
      </c>
      <c r="D258" s="21">
        <v>2</v>
      </c>
      <c r="E258" s="21">
        <v>2</v>
      </c>
      <c r="F258" s="31">
        <v>6</v>
      </c>
      <c r="G258" s="31">
        <v>6</v>
      </c>
      <c r="H258" s="21">
        <v>0</v>
      </c>
    </row>
    <row r="259" spans="1:8" ht="12.75">
      <c r="A259" s="21">
        <v>256</v>
      </c>
      <c r="B259" s="22" t="s">
        <v>898</v>
      </c>
      <c r="C259" s="79">
        <v>513902</v>
      </c>
      <c r="D259" s="21">
        <v>0</v>
      </c>
      <c r="E259" s="21">
        <v>0</v>
      </c>
      <c r="F259" s="31">
        <v>2</v>
      </c>
      <c r="G259" s="31">
        <v>2</v>
      </c>
      <c r="H259" s="21">
        <v>0</v>
      </c>
    </row>
    <row r="260" spans="1:8" ht="12.75">
      <c r="A260" s="21">
        <v>257</v>
      </c>
      <c r="B260" s="22" t="s">
        <v>899</v>
      </c>
      <c r="C260" s="79">
        <v>513903</v>
      </c>
      <c r="D260" s="21">
        <v>0</v>
      </c>
      <c r="E260" s="21">
        <v>0</v>
      </c>
      <c r="F260" s="31">
        <v>1</v>
      </c>
      <c r="G260" s="31">
        <v>0</v>
      </c>
      <c r="H260" s="21">
        <v>2</v>
      </c>
    </row>
    <row r="261" spans="1:8" ht="12.75">
      <c r="A261" s="21">
        <v>258</v>
      </c>
      <c r="B261" s="22" t="s">
        <v>286</v>
      </c>
      <c r="C261" s="79">
        <v>513904</v>
      </c>
      <c r="D261" s="21">
        <v>0</v>
      </c>
      <c r="E261" s="21">
        <v>0</v>
      </c>
      <c r="F261" s="31">
        <v>0</v>
      </c>
      <c r="G261" s="31">
        <v>0</v>
      </c>
      <c r="H261" s="21">
        <v>1</v>
      </c>
    </row>
    <row r="262" spans="1:8" ht="12.75">
      <c r="A262" s="21">
        <v>259</v>
      </c>
      <c r="B262" s="22" t="s">
        <v>900</v>
      </c>
      <c r="C262" s="79">
        <v>514101</v>
      </c>
      <c r="D262" s="21">
        <v>0</v>
      </c>
      <c r="E262" s="21">
        <v>0</v>
      </c>
      <c r="F262" s="31">
        <v>1</v>
      </c>
      <c r="G262" s="31">
        <v>1</v>
      </c>
      <c r="H262" s="21">
        <v>0</v>
      </c>
    </row>
    <row r="263" spans="1:8" ht="12.75">
      <c r="A263" s="21">
        <v>260</v>
      </c>
      <c r="B263" s="22" t="s">
        <v>901</v>
      </c>
      <c r="C263" s="79">
        <v>514102</v>
      </c>
      <c r="D263" s="21">
        <v>47</v>
      </c>
      <c r="E263" s="21">
        <v>47</v>
      </c>
      <c r="F263" s="31">
        <v>105</v>
      </c>
      <c r="G263" s="31">
        <v>105</v>
      </c>
      <c r="H263" s="21">
        <v>7</v>
      </c>
    </row>
    <row r="264" spans="1:8" ht="12.75">
      <c r="A264" s="21">
        <v>261</v>
      </c>
      <c r="B264" s="22" t="s">
        <v>902</v>
      </c>
      <c r="C264" s="79">
        <v>514103</v>
      </c>
      <c r="D264" s="21">
        <v>2</v>
      </c>
      <c r="E264" s="21">
        <v>2</v>
      </c>
      <c r="F264" s="31">
        <v>6</v>
      </c>
      <c r="G264" s="31">
        <v>6</v>
      </c>
      <c r="H264" s="21">
        <v>2</v>
      </c>
    </row>
    <row r="265" spans="1:8" ht="12.75">
      <c r="A265" s="21">
        <v>262</v>
      </c>
      <c r="B265" s="22" t="s">
        <v>213</v>
      </c>
      <c r="C265" s="79">
        <v>514390</v>
      </c>
      <c r="D265" s="21">
        <v>1</v>
      </c>
      <c r="E265" s="21">
        <v>0</v>
      </c>
      <c r="F265" s="31">
        <v>0</v>
      </c>
      <c r="G265" s="31">
        <v>0</v>
      </c>
      <c r="H265" s="21">
        <v>0</v>
      </c>
    </row>
    <row r="266" spans="1:8" ht="12.75">
      <c r="A266" s="21">
        <v>263</v>
      </c>
      <c r="B266" s="22" t="s">
        <v>287</v>
      </c>
      <c r="C266" s="79">
        <v>514990</v>
      </c>
      <c r="D266" s="21">
        <v>0</v>
      </c>
      <c r="E266" s="21">
        <v>0</v>
      </c>
      <c r="F266" s="31">
        <v>0</v>
      </c>
      <c r="G266" s="31">
        <v>0</v>
      </c>
      <c r="H266" s="21">
        <v>1</v>
      </c>
    </row>
    <row r="267" spans="1:8" ht="12.75">
      <c r="A267" s="21">
        <v>264</v>
      </c>
      <c r="B267" s="22" t="s">
        <v>904</v>
      </c>
      <c r="C267" s="79">
        <v>515101</v>
      </c>
      <c r="D267" s="21">
        <v>0</v>
      </c>
      <c r="E267" s="21">
        <v>0</v>
      </c>
      <c r="F267" s="31">
        <v>1</v>
      </c>
      <c r="G267" s="31">
        <v>0</v>
      </c>
      <c r="H267" s="21">
        <v>1</v>
      </c>
    </row>
    <row r="268" spans="1:8" ht="12.75">
      <c r="A268" s="21">
        <v>265</v>
      </c>
      <c r="B268" s="22" t="s">
        <v>905</v>
      </c>
      <c r="C268" s="79">
        <v>515902</v>
      </c>
      <c r="D268" s="21">
        <v>7</v>
      </c>
      <c r="E268" s="21">
        <v>0</v>
      </c>
      <c r="F268" s="31">
        <v>3</v>
      </c>
      <c r="G268" s="31">
        <v>2</v>
      </c>
      <c r="H268" s="21">
        <v>12</v>
      </c>
    </row>
    <row r="269" spans="1:8" ht="12.75">
      <c r="A269" s="21">
        <v>266</v>
      </c>
      <c r="B269" s="22" t="s">
        <v>906</v>
      </c>
      <c r="C269" s="79">
        <v>515906</v>
      </c>
      <c r="D269" s="21">
        <v>0</v>
      </c>
      <c r="E269" s="21">
        <v>0</v>
      </c>
      <c r="F269" s="31">
        <v>0</v>
      </c>
      <c r="G269" s="31">
        <v>0</v>
      </c>
      <c r="H269" s="21">
        <v>1</v>
      </c>
    </row>
    <row r="270" spans="1:8" ht="12.75">
      <c r="A270" s="21">
        <v>267</v>
      </c>
      <c r="B270" s="22" t="s">
        <v>288</v>
      </c>
      <c r="C270" s="79">
        <v>522102</v>
      </c>
      <c r="D270" s="21">
        <v>0</v>
      </c>
      <c r="E270" s="21">
        <v>0</v>
      </c>
      <c r="F270" s="31">
        <v>0</v>
      </c>
      <c r="G270" s="31">
        <v>0</v>
      </c>
      <c r="H270" s="21">
        <v>1</v>
      </c>
    </row>
    <row r="271" spans="1:8" ht="12.75">
      <c r="A271" s="21">
        <v>268</v>
      </c>
      <c r="B271" s="22" t="s">
        <v>907</v>
      </c>
      <c r="C271" s="79">
        <v>522105</v>
      </c>
      <c r="D271" s="21">
        <v>0</v>
      </c>
      <c r="E271" s="21">
        <v>0</v>
      </c>
      <c r="F271" s="31">
        <v>1</v>
      </c>
      <c r="G271" s="31">
        <v>1</v>
      </c>
      <c r="H271" s="21">
        <v>0</v>
      </c>
    </row>
    <row r="272" spans="1:8" ht="12.75">
      <c r="A272" s="21">
        <v>269</v>
      </c>
      <c r="B272" s="22" t="s">
        <v>909</v>
      </c>
      <c r="C272" s="79">
        <v>522107</v>
      </c>
      <c r="D272" s="21">
        <v>304</v>
      </c>
      <c r="E272" s="21">
        <v>253</v>
      </c>
      <c r="F272" s="31">
        <v>724</v>
      </c>
      <c r="G272" s="31">
        <v>663</v>
      </c>
      <c r="H272" s="21">
        <v>106</v>
      </c>
    </row>
    <row r="273" spans="1:8" ht="12.75">
      <c r="A273" s="21">
        <v>270</v>
      </c>
      <c r="B273" s="22" t="s">
        <v>910</v>
      </c>
      <c r="C273" s="79">
        <v>611103</v>
      </c>
      <c r="D273" s="21">
        <v>0</v>
      </c>
      <c r="E273" s="21">
        <v>0</v>
      </c>
      <c r="F273" s="31">
        <v>1</v>
      </c>
      <c r="G273" s="31">
        <v>1</v>
      </c>
      <c r="H273" s="21">
        <v>0</v>
      </c>
    </row>
    <row r="274" spans="1:8" ht="12.75">
      <c r="A274" s="21">
        <v>271</v>
      </c>
      <c r="B274" s="22" t="s">
        <v>911</v>
      </c>
      <c r="C274" s="79">
        <v>611104</v>
      </c>
      <c r="D274" s="21">
        <v>7</v>
      </c>
      <c r="E274" s="21">
        <v>6</v>
      </c>
      <c r="F274" s="31">
        <v>17</v>
      </c>
      <c r="G274" s="31">
        <v>15</v>
      </c>
      <c r="H274" s="21">
        <v>0</v>
      </c>
    </row>
    <row r="275" spans="1:8" ht="12.75">
      <c r="A275" s="21">
        <v>272</v>
      </c>
      <c r="B275" s="22" t="s">
        <v>912</v>
      </c>
      <c r="C275" s="79">
        <v>611190</v>
      </c>
      <c r="D275" s="21">
        <v>6</v>
      </c>
      <c r="E275" s="21">
        <v>3</v>
      </c>
      <c r="F275" s="31">
        <v>8</v>
      </c>
      <c r="G275" s="31">
        <v>4</v>
      </c>
      <c r="H275" s="21">
        <v>0</v>
      </c>
    </row>
    <row r="276" spans="1:8" ht="12.75">
      <c r="A276" s="21">
        <v>273</v>
      </c>
      <c r="B276" s="22" t="s">
        <v>913</v>
      </c>
      <c r="C276" s="79">
        <v>612201</v>
      </c>
      <c r="D276" s="21">
        <v>1</v>
      </c>
      <c r="E276" s="21">
        <v>1</v>
      </c>
      <c r="F276" s="31">
        <v>2</v>
      </c>
      <c r="G276" s="31">
        <v>1</v>
      </c>
      <c r="H276" s="21">
        <v>3</v>
      </c>
    </row>
    <row r="277" spans="1:8" ht="12.75">
      <c r="A277" s="21">
        <v>274</v>
      </c>
      <c r="B277" s="22" t="s">
        <v>915</v>
      </c>
      <c r="C277" s="79">
        <v>613101</v>
      </c>
      <c r="D277" s="21">
        <v>7</v>
      </c>
      <c r="E277" s="21">
        <v>4</v>
      </c>
      <c r="F277" s="31">
        <v>14</v>
      </c>
      <c r="G277" s="31">
        <v>12</v>
      </c>
      <c r="H277" s="21">
        <v>0</v>
      </c>
    </row>
    <row r="278" spans="1:8" ht="12.75">
      <c r="A278" s="21">
        <v>275</v>
      </c>
      <c r="B278" s="22" t="s">
        <v>214</v>
      </c>
      <c r="C278" s="79">
        <v>621102</v>
      </c>
      <c r="D278" s="21">
        <v>1</v>
      </c>
      <c r="E278" s="21">
        <v>0</v>
      </c>
      <c r="F278" s="31">
        <v>0</v>
      </c>
      <c r="G278" s="31">
        <v>0</v>
      </c>
      <c r="H278" s="21">
        <v>0</v>
      </c>
    </row>
    <row r="279" spans="1:8" ht="12.75">
      <c r="A279" s="21">
        <v>276</v>
      </c>
      <c r="B279" s="22" t="s">
        <v>916</v>
      </c>
      <c r="C279" s="79">
        <v>621104</v>
      </c>
      <c r="D279" s="21">
        <v>0</v>
      </c>
      <c r="E279" s="21">
        <v>0</v>
      </c>
      <c r="F279" s="31">
        <v>1</v>
      </c>
      <c r="G279" s="31">
        <v>1</v>
      </c>
      <c r="H279" s="21">
        <v>0</v>
      </c>
    </row>
    <row r="280" spans="1:8" ht="12.75">
      <c r="A280" s="21">
        <v>277</v>
      </c>
      <c r="B280" s="22" t="s">
        <v>917</v>
      </c>
      <c r="C280" s="79">
        <v>621106</v>
      </c>
      <c r="D280" s="21">
        <v>0</v>
      </c>
      <c r="E280" s="21">
        <v>0</v>
      </c>
      <c r="F280" s="31">
        <v>1</v>
      </c>
      <c r="G280" s="31">
        <v>1</v>
      </c>
      <c r="H280" s="21">
        <v>0</v>
      </c>
    </row>
    <row r="281" spans="1:8" ht="12.75">
      <c r="A281" s="21">
        <v>278</v>
      </c>
      <c r="B281" s="22" t="s">
        <v>918</v>
      </c>
      <c r="C281" s="79">
        <v>621190</v>
      </c>
      <c r="D281" s="21">
        <v>2</v>
      </c>
      <c r="E281" s="21">
        <v>2</v>
      </c>
      <c r="F281" s="31">
        <v>5</v>
      </c>
      <c r="G281" s="31">
        <v>4</v>
      </c>
      <c r="H281" s="21">
        <v>0</v>
      </c>
    </row>
    <row r="282" spans="1:8" ht="12.75">
      <c r="A282" s="21">
        <v>279</v>
      </c>
      <c r="B282" s="22" t="s">
        <v>919</v>
      </c>
      <c r="C282" s="79">
        <v>621201</v>
      </c>
      <c r="D282" s="21">
        <v>2</v>
      </c>
      <c r="E282" s="21">
        <v>1</v>
      </c>
      <c r="F282" s="31">
        <v>5</v>
      </c>
      <c r="G282" s="31">
        <v>4</v>
      </c>
      <c r="H282" s="21">
        <v>5</v>
      </c>
    </row>
    <row r="283" spans="1:8" ht="12.75">
      <c r="A283" s="21">
        <v>280</v>
      </c>
      <c r="B283" s="22" t="s">
        <v>215</v>
      </c>
      <c r="C283" s="79">
        <v>621301</v>
      </c>
      <c r="D283" s="21">
        <v>1</v>
      </c>
      <c r="E283" s="21">
        <v>1</v>
      </c>
      <c r="F283" s="31">
        <v>1</v>
      </c>
      <c r="G283" s="31">
        <v>1</v>
      </c>
      <c r="H283" s="21">
        <v>0</v>
      </c>
    </row>
    <row r="284" spans="1:8" ht="12.75">
      <c r="A284" s="21">
        <v>281</v>
      </c>
      <c r="B284" s="22" t="s">
        <v>920</v>
      </c>
      <c r="C284" s="79">
        <v>631101</v>
      </c>
      <c r="D284" s="21">
        <v>6</v>
      </c>
      <c r="E284" s="21">
        <v>0</v>
      </c>
      <c r="F284" s="31">
        <v>12</v>
      </c>
      <c r="G284" s="31">
        <v>0</v>
      </c>
      <c r="H284" s="21">
        <v>0</v>
      </c>
    </row>
    <row r="285" spans="1:8" ht="12.75">
      <c r="A285" s="21">
        <v>282</v>
      </c>
      <c r="B285" s="22" t="s">
        <v>921</v>
      </c>
      <c r="C285" s="79">
        <v>631102</v>
      </c>
      <c r="D285" s="21">
        <v>2</v>
      </c>
      <c r="E285" s="21">
        <v>1</v>
      </c>
      <c r="F285" s="31">
        <v>7</v>
      </c>
      <c r="G285" s="31">
        <v>5</v>
      </c>
      <c r="H285" s="21">
        <v>5</v>
      </c>
    </row>
    <row r="286" spans="1:8" ht="12.75">
      <c r="A286" s="21">
        <v>283</v>
      </c>
      <c r="B286" s="22" t="s">
        <v>922</v>
      </c>
      <c r="C286" s="79">
        <v>631103</v>
      </c>
      <c r="D286" s="21">
        <v>0</v>
      </c>
      <c r="E286" s="21">
        <v>0</v>
      </c>
      <c r="F286" s="31">
        <v>1</v>
      </c>
      <c r="G286" s="31">
        <v>0</v>
      </c>
      <c r="H286" s="21">
        <v>0</v>
      </c>
    </row>
    <row r="287" spans="1:8" ht="12.75">
      <c r="A287" s="21">
        <v>284</v>
      </c>
      <c r="B287" s="22" t="s">
        <v>923</v>
      </c>
      <c r="C287" s="79">
        <v>641101</v>
      </c>
      <c r="D287" s="21">
        <v>52</v>
      </c>
      <c r="E287" s="21">
        <v>43</v>
      </c>
      <c r="F287" s="31">
        <v>114</v>
      </c>
      <c r="G287" s="31">
        <v>105</v>
      </c>
      <c r="H287" s="21">
        <v>0</v>
      </c>
    </row>
    <row r="288" spans="1:8" ht="12.75">
      <c r="A288" s="21">
        <v>285</v>
      </c>
      <c r="B288" s="22" t="s">
        <v>924</v>
      </c>
      <c r="C288" s="79">
        <v>711101</v>
      </c>
      <c r="D288" s="21">
        <v>5</v>
      </c>
      <c r="E288" s="21">
        <v>0</v>
      </c>
      <c r="F288" s="31">
        <v>9</v>
      </c>
      <c r="G288" s="31">
        <v>0</v>
      </c>
      <c r="H288" s="21">
        <v>0</v>
      </c>
    </row>
    <row r="289" spans="1:8" ht="12.75">
      <c r="A289" s="21">
        <v>286</v>
      </c>
      <c r="B289" s="22" t="s">
        <v>925</v>
      </c>
      <c r="C289" s="79">
        <v>711102</v>
      </c>
      <c r="D289" s="21">
        <v>1</v>
      </c>
      <c r="E289" s="21">
        <v>0</v>
      </c>
      <c r="F289" s="31">
        <v>7</v>
      </c>
      <c r="G289" s="31">
        <v>0</v>
      </c>
      <c r="H289" s="21">
        <v>0</v>
      </c>
    </row>
    <row r="290" spans="1:8" ht="12.75">
      <c r="A290" s="21">
        <v>287</v>
      </c>
      <c r="B290" s="22" t="s">
        <v>926</v>
      </c>
      <c r="C290" s="79">
        <v>711301</v>
      </c>
      <c r="D290" s="21">
        <v>0</v>
      </c>
      <c r="E290" s="21">
        <v>0</v>
      </c>
      <c r="F290" s="31">
        <v>1</v>
      </c>
      <c r="G290" s="31">
        <v>0</v>
      </c>
      <c r="H290" s="21">
        <v>2</v>
      </c>
    </row>
    <row r="291" spans="1:8" ht="12.75">
      <c r="A291" s="21">
        <v>288</v>
      </c>
      <c r="B291" s="22" t="s">
        <v>927</v>
      </c>
      <c r="C291" s="79">
        <v>712102</v>
      </c>
      <c r="D291" s="21">
        <v>148</v>
      </c>
      <c r="E291" s="21">
        <v>0</v>
      </c>
      <c r="F291" s="31">
        <v>170</v>
      </c>
      <c r="G291" s="31">
        <v>0</v>
      </c>
      <c r="H291" s="21">
        <v>53</v>
      </c>
    </row>
    <row r="292" spans="1:8" ht="12.75">
      <c r="A292" s="21">
        <v>289</v>
      </c>
      <c r="B292" s="22" t="s">
        <v>928</v>
      </c>
      <c r="C292" s="79">
        <v>712103</v>
      </c>
      <c r="D292" s="21">
        <v>0</v>
      </c>
      <c r="E292" s="21">
        <v>0</v>
      </c>
      <c r="F292" s="31">
        <v>1</v>
      </c>
      <c r="G292" s="31">
        <v>0</v>
      </c>
      <c r="H292" s="21">
        <v>0</v>
      </c>
    </row>
    <row r="293" spans="1:8" ht="12.75">
      <c r="A293" s="21">
        <v>290</v>
      </c>
      <c r="B293" s="22" t="s">
        <v>929</v>
      </c>
      <c r="C293" s="79">
        <v>712190</v>
      </c>
      <c r="D293" s="21">
        <v>1</v>
      </c>
      <c r="E293" s="21">
        <v>0</v>
      </c>
      <c r="F293" s="31">
        <v>2</v>
      </c>
      <c r="G293" s="31">
        <v>0</v>
      </c>
      <c r="H293" s="21">
        <v>6</v>
      </c>
    </row>
    <row r="294" spans="1:8" ht="12.75">
      <c r="A294" s="21">
        <v>291</v>
      </c>
      <c r="B294" s="22" t="s">
        <v>930</v>
      </c>
      <c r="C294" s="79">
        <v>712201</v>
      </c>
      <c r="D294" s="21">
        <v>16</v>
      </c>
      <c r="E294" s="21">
        <v>0</v>
      </c>
      <c r="F294" s="31">
        <v>31</v>
      </c>
      <c r="G294" s="31">
        <v>0</v>
      </c>
      <c r="H294" s="21">
        <v>10</v>
      </c>
    </row>
    <row r="295" spans="1:8" ht="12.75">
      <c r="A295" s="21">
        <v>292</v>
      </c>
      <c r="B295" s="22" t="s">
        <v>931</v>
      </c>
      <c r="C295" s="79">
        <v>712202</v>
      </c>
      <c r="D295" s="21">
        <v>7</v>
      </c>
      <c r="E295" s="21">
        <v>0</v>
      </c>
      <c r="F295" s="31">
        <v>10</v>
      </c>
      <c r="G295" s="31">
        <v>0</v>
      </c>
      <c r="H295" s="21">
        <v>0</v>
      </c>
    </row>
    <row r="296" spans="1:8" ht="12.75">
      <c r="A296" s="21">
        <v>293</v>
      </c>
      <c r="B296" s="22" t="s">
        <v>932</v>
      </c>
      <c r="C296" s="79">
        <v>712204</v>
      </c>
      <c r="D296" s="21">
        <v>5</v>
      </c>
      <c r="E296" s="21">
        <v>0</v>
      </c>
      <c r="F296" s="31">
        <v>8</v>
      </c>
      <c r="G296" s="31">
        <v>0</v>
      </c>
      <c r="H296" s="21">
        <v>41</v>
      </c>
    </row>
    <row r="297" spans="1:8" ht="12.75">
      <c r="A297" s="21">
        <v>294</v>
      </c>
      <c r="B297" s="22" t="s">
        <v>933</v>
      </c>
      <c r="C297" s="79">
        <v>712301</v>
      </c>
      <c r="D297" s="21">
        <v>9</v>
      </c>
      <c r="E297" s="21">
        <v>0</v>
      </c>
      <c r="F297" s="31">
        <v>20</v>
      </c>
      <c r="G297" s="31">
        <v>0</v>
      </c>
      <c r="H297" s="21">
        <v>11</v>
      </c>
    </row>
    <row r="298" spans="1:8" ht="12.75">
      <c r="A298" s="21">
        <v>295</v>
      </c>
      <c r="B298" s="22" t="s">
        <v>934</v>
      </c>
      <c r="C298" s="79">
        <v>712302</v>
      </c>
      <c r="D298" s="21">
        <v>39</v>
      </c>
      <c r="E298" s="21">
        <v>0</v>
      </c>
      <c r="F298" s="31">
        <v>47</v>
      </c>
      <c r="G298" s="31">
        <v>0</v>
      </c>
      <c r="H298" s="21">
        <v>0</v>
      </c>
    </row>
    <row r="299" spans="1:8" ht="12.75">
      <c r="A299" s="21">
        <v>296</v>
      </c>
      <c r="B299" s="22" t="s">
        <v>935</v>
      </c>
      <c r="C299" s="79">
        <v>712401</v>
      </c>
      <c r="D299" s="21">
        <v>4</v>
      </c>
      <c r="E299" s="21">
        <v>0</v>
      </c>
      <c r="F299" s="31">
        <v>1</v>
      </c>
      <c r="G299" s="31">
        <v>0</v>
      </c>
      <c r="H299" s="21">
        <v>35</v>
      </c>
    </row>
    <row r="300" spans="1:8" ht="12.75">
      <c r="A300" s="21">
        <v>297</v>
      </c>
      <c r="B300" s="22" t="s">
        <v>936</v>
      </c>
      <c r="C300" s="79">
        <v>712403</v>
      </c>
      <c r="D300" s="21">
        <v>0</v>
      </c>
      <c r="E300" s="21">
        <v>0</v>
      </c>
      <c r="F300" s="31">
        <v>1</v>
      </c>
      <c r="G300" s="31">
        <v>0</v>
      </c>
      <c r="H300" s="21">
        <v>0</v>
      </c>
    </row>
    <row r="301" spans="1:8" ht="12.75">
      <c r="A301" s="21">
        <v>298</v>
      </c>
      <c r="B301" s="22" t="s">
        <v>937</v>
      </c>
      <c r="C301" s="79">
        <v>712404</v>
      </c>
      <c r="D301" s="21">
        <v>0</v>
      </c>
      <c r="E301" s="21">
        <v>0</v>
      </c>
      <c r="F301" s="31">
        <v>2</v>
      </c>
      <c r="G301" s="31">
        <v>0</v>
      </c>
      <c r="H301" s="21">
        <v>0</v>
      </c>
    </row>
    <row r="302" spans="1:8" ht="12.75">
      <c r="A302" s="21">
        <v>299</v>
      </c>
      <c r="B302" s="22" t="s">
        <v>939</v>
      </c>
      <c r="C302" s="79">
        <v>712501</v>
      </c>
      <c r="D302" s="21">
        <v>2</v>
      </c>
      <c r="E302" s="21">
        <v>0</v>
      </c>
      <c r="F302" s="31">
        <v>5</v>
      </c>
      <c r="G302" s="31">
        <v>0</v>
      </c>
      <c r="H302" s="21">
        <v>10</v>
      </c>
    </row>
    <row r="303" spans="1:8" ht="12.75">
      <c r="A303" s="21">
        <v>300</v>
      </c>
      <c r="B303" s="22" t="s">
        <v>940</v>
      </c>
      <c r="C303" s="79">
        <v>712502</v>
      </c>
      <c r="D303" s="21">
        <v>1</v>
      </c>
      <c r="E303" s="21">
        <v>0</v>
      </c>
      <c r="F303" s="31">
        <v>2</v>
      </c>
      <c r="G303" s="31">
        <v>0</v>
      </c>
      <c r="H303" s="21">
        <v>0</v>
      </c>
    </row>
    <row r="304" spans="1:8" ht="12.75">
      <c r="A304" s="21">
        <v>301</v>
      </c>
      <c r="B304" s="22" t="s">
        <v>941</v>
      </c>
      <c r="C304" s="79">
        <v>712590</v>
      </c>
      <c r="D304" s="21">
        <v>1</v>
      </c>
      <c r="E304" s="21">
        <v>0</v>
      </c>
      <c r="F304" s="31">
        <v>1</v>
      </c>
      <c r="G304" s="31">
        <v>0</v>
      </c>
      <c r="H304" s="21">
        <v>0</v>
      </c>
    </row>
    <row r="305" spans="1:8" ht="12.75">
      <c r="A305" s="21">
        <v>302</v>
      </c>
      <c r="B305" s="22" t="s">
        <v>942</v>
      </c>
      <c r="C305" s="79">
        <v>712901</v>
      </c>
      <c r="D305" s="21">
        <v>1</v>
      </c>
      <c r="E305" s="21">
        <v>0</v>
      </c>
      <c r="F305" s="31">
        <v>1</v>
      </c>
      <c r="G305" s="31">
        <v>0</v>
      </c>
      <c r="H305" s="21">
        <v>0</v>
      </c>
    </row>
    <row r="306" spans="1:8" ht="12.75">
      <c r="A306" s="21">
        <v>303</v>
      </c>
      <c r="B306" s="22" t="s">
        <v>217</v>
      </c>
      <c r="C306" s="79">
        <v>712990</v>
      </c>
      <c r="D306" s="21">
        <v>0</v>
      </c>
      <c r="E306" s="21">
        <v>0</v>
      </c>
      <c r="F306" s="31">
        <v>0</v>
      </c>
      <c r="G306" s="31">
        <v>0</v>
      </c>
      <c r="H306" s="21">
        <v>3</v>
      </c>
    </row>
    <row r="307" spans="1:8" ht="12.75">
      <c r="A307" s="21">
        <v>304</v>
      </c>
      <c r="B307" s="22" t="s">
        <v>945</v>
      </c>
      <c r="C307" s="79">
        <v>713101</v>
      </c>
      <c r="D307" s="21">
        <v>6</v>
      </c>
      <c r="E307" s="21">
        <v>0</v>
      </c>
      <c r="F307" s="31">
        <v>3</v>
      </c>
      <c r="G307" s="31">
        <v>0</v>
      </c>
      <c r="H307" s="21">
        <v>7</v>
      </c>
    </row>
    <row r="308" spans="1:8" ht="12.75">
      <c r="A308" s="21">
        <v>305</v>
      </c>
      <c r="B308" s="22" t="s">
        <v>946</v>
      </c>
      <c r="C308" s="79">
        <v>713201</v>
      </c>
      <c r="D308" s="21">
        <v>0</v>
      </c>
      <c r="E308" s="21">
        <v>0</v>
      </c>
      <c r="F308" s="31">
        <v>0</v>
      </c>
      <c r="G308" s="31">
        <v>0</v>
      </c>
      <c r="H308" s="21">
        <v>9</v>
      </c>
    </row>
    <row r="309" spans="1:8" ht="12.75">
      <c r="A309" s="21">
        <v>306</v>
      </c>
      <c r="B309" s="22" t="s">
        <v>947</v>
      </c>
      <c r="C309" s="79">
        <v>713202</v>
      </c>
      <c r="D309" s="21">
        <v>1</v>
      </c>
      <c r="E309" s="21">
        <v>0</v>
      </c>
      <c r="F309" s="31">
        <v>1</v>
      </c>
      <c r="G309" s="31">
        <v>0</v>
      </c>
      <c r="H309" s="21">
        <v>0</v>
      </c>
    </row>
    <row r="310" spans="1:8" ht="12.75">
      <c r="A310" s="21">
        <v>307</v>
      </c>
      <c r="B310" s="22" t="s">
        <v>948</v>
      </c>
      <c r="C310" s="79">
        <v>713203</v>
      </c>
      <c r="D310" s="21">
        <v>2</v>
      </c>
      <c r="E310" s="21">
        <v>0</v>
      </c>
      <c r="F310" s="31">
        <v>6</v>
      </c>
      <c r="G310" s="31">
        <v>0</v>
      </c>
      <c r="H310" s="21">
        <v>0</v>
      </c>
    </row>
    <row r="311" spans="1:8" ht="12.75">
      <c r="A311" s="21">
        <v>308</v>
      </c>
      <c r="B311" s="22" t="s">
        <v>949</v>
      </c>
      <c r="C311" s="79">
        <v>713301</v>
      </c>
      <c r="D311" s="21">
        <v>1</v>
      </c>
      <c r="E311" s="21">
        <v>1</v>
      </c>
      <c r="F311" s="31">
        <v>1</v>
      </c>
      <c r="G311" s="31">
        <v>1</v>
      </c>
      <c r="H311" s="21">
        <v>0</v>
      </c>
    </row>
    <row r="312" spans="1:8" ht="12.75">
      <c r="A312" s="21">
        <v>309</v>
      </c>
      <c r="B312" s="22" t="s">
        <v>950</v>
      </c>
      <c r="C312" s="79">
        <v>713302</v>
      </c>
      <c r="D312" s="21">
        <v>4</v>
      </c>
      <c r="E312" s="21">
        <v>0</v>
      </c>
      <c r="F312" s="31">
        <v>3</v>
      </c>
      <c r="G312" s="31">
        <v>0</v>
      </c>
      <c r="H312" s="21">
        <v>9</v>
      </c>
    </row>
    <row r="313" spans="1:8" ht="12.75">
      <c r="A313" s="21">
        <v>310</v>
      </c>
      <c r="B313" s="22" t="s">
        <v>951</v>
      </c>
      <c r="C313" s="79">
        <v>713401</v>
      </c>
      <c r="D313" s="21">
        <v>2</v>
      </c>
      <c r="E313" s="21">
        <v>0</v>
      </c>
      <c r="F313" s="31">
        <v>3</v>
      </c>
      <c r="G313" s="31">
        <v>0</v>
      </c>
      <c r="H313" s="21">
        <v>7</v>
      </c>
    </row>
    <row r="314" spans="1:8" ht="12.75">
      <c r="A314" s="21">
        <v>311</v>
      </c>
      <c r="B314" s="22" t="s">
        <v>952</v>
      </c>
      <c r="C314" s="79">
        <v>713501</v>
      </c>
      <c r="D314" s="21">
        <v>0</v>
      </c>
      <c r="E314" s="21">
        <v>0</v>
      </c>
      <c r="F314" s="31">
        <v>0</v>
      </c>
      <c r="G314" s="31">
        <v>0</v>
      </c>
      <c r="H314" s="21">
        <v>2</v>
      </c>
    </row>
    <row r="315" spans="1:8" ht="12.75">
      <c r="A315" s="21">
        <v>312</v>
      </c>
      <c r="B315" s="22" t="s">
        <v>218</v>
      </c>
      <c r="C315" s="79">
        <v>713502</v>
      </c>
      <c r="D315" s="21">
        <v>1</v>
      </c>
      <c r="E315" s="21">
        <v>1</v>
      </c>
      <c r="F315" s="31">
        <v>0</v>
      </c>
      <c r="G315" s="31">
        <v>0</v>
      </c>
      <c r="H315" s="21">
        <v>0</v>
      </c>
    </row>
    <row r="316" spans="1:8" ht="12.75">
      <c r="A316" s="21">
        <v>313</v>
      </c>
      <c r="B316" s="22" t="s">
        <v>953</v>
      </c>
      <c r="C316" s="79">
        <v>713503</v>
      </c>
      <c r="D316" s="21">
        <v>0</v>
      </c>
      <c r="E316" s="21">
        <v>0</v>
      </c>
      <c r="F316" s="31">
        <v>1</v>
      </c>
      <c r="G316" s="31">
        <v>0</v>
      </c>
      <c r="H316" s="21">
        <v>0</v>
      </c>
    </row>
    <row r="317" spans="1:8" ht="12.75">
      <c r="A317" s="21">
        <v>314</v>
      </c>
      <c r="B317" s="22" t="s">
        <v>954</v>
      </c>
      <c r="C317" s="79">
        <v>713601</v>
      </c>
      <c r="D317" s="21">
        <v>20</v>
      </c>
      <c r="E317" s="21">
        <v>0</v>
      </c>
      <c r="F317" s="31">
        <v>38</v>
      </c>
      <c r="G317" s="31">
        <v>0</v>
      </c>
      <c r="H317" s="21">
        <v>6</v>
      </c>
    </row>
    <row r="318" spans="1:8" ht="12.75">
      <c r="A318" s="21">
        <v>315</v>
      </c>
      <c r="B318" s="22" t="s">
        <v>955</v>
      </c>
      <c r="C318" s="79">
        <v>713603</v>
      </c>
      <c r="D318" s="21">
        <v>1</v>
      </c>
      <c r="E318" s="21">
        <v>0</v>
      </c>
      <c r="F318" s="31">
        <v>1</v>
      </c>
      <c r="G318" s="31">
        <v>0</v>
      </c>
      <c r="H318" s="21">
        <v>0</v>
      </c>
    </row>
    <row r="319" spans="1:8" ht="12.75">
      <c r="A319" s="21">
        <v>316</v>
      </c>
      <c r="B319" s="22" t="s">
        <v>956</v>
      </c>
      <c r="C319" s="79">
        <v>713604</v>
      </c>
      <c r="D319" s="21">
        <v>10</v>
      </c>
      <c r="E319" s="21">
        <v>0</v>
      </c>
      <c r="F319" s="31">
        <v>14</v>
      </c>
      <c r="G319" s="31">
        <v>0</v>
      </c>
      <c r="H319" s="21">
        <v>16</v>
      </c>
    </row>
    <row r="320" spans="1:8" ht="12.75">
      <c r="A320" s="21">
        <v>317</v>
      </c>
      <c r="B320" s="22" t="s">
        <v>219</v>
      </c>
      <c r="C320" s="79">
        <v>713690</v>
      </c>
      <c r="D320" s="21">
        <v>1</v>
      </c>
      <c r="E320" s="21">
        <v>0</v>
      </c>
      <c r="F320" s="31">
        <v>0</v>
      </c>
      <c r="G320" s="31">
        <v>0</v>
      </c>
      <c r="H320" s="21">
        <v>1</v>
      </c>
    </row>
    <row r="321" spans="1:8" ht="12.75">
      <c r="A321" s="21">
        <v>318</v>
      </c>
      <c r="B321" s="22" t="s">
        <v>957</v>
      </c>
      <c r="C321" s="79">
        <v>713704</v>
      </c>
      <c r="D321" s="21">
        <v>2</v>
      </c>
      <c r="E321" s="21">
        <v>0</v>
      </c>
      <c r="F321" s="31">
        <v>3</v>
      </c>
      <c r="G321" s="31">
        <v>0</v>
      </c>
      <c r="H321" s="21">
        <v>0</v>
      </c>
    </row>
    <row r="322" spans="1:8" ht="12.75">
      <c r="A322" s="21">
        <v>319</v>
      </c>
      <c r="B322" s="22" t="s">
        <v>289</v>
      </c>
      <c r="C322" s="79">
        <v>713790</v>
      </c>
      <c r="D322" s="21">
        <v>1</v>
      </c>
      <c r="E322" s="21">
        <v>0</v>
      </c>
      <c r="F322" s="31">
        <v>1</v>
      </c>
      <c r="G322" s="31">
        <v>0</v>
      </c>
      <c r="H322" s="21">
        <v>0</v>
      </c>
    </row>
    <row r="323" spans="1:8" ht="12.75">
      <c r="A323" s="21">
        <v>320</v>
      </c>
      <c r="B323" s="22" t="s">
        <v>958</v>
      </c>
      <c r="C323" s="79">
        <v>713803</v>
      </c>
      <c r="D323" s="21">
        <v>1</v>
      </c>
      <c r="E323" s="21">
        <v>0</v>
      </c>
      <c r="F323" s="31">
        <v>0</v>
      </c>
      <c r="G323" s="31">
        <v>0</v>
      </c>
      <c r="H323" s="21">
        <v>0</v>
      </c>
    </row>
    <row r="324" spans="1:8" ht="12.75">
      <c r="A324" s="21">
        <v>321</v>
      </c>
      <c r="B324" s="22" t="s">
        <v>0</v>
      </c>
      <c r="C324" s="79">
        <v>713901</v>
      </c>
      <c r="D324" s="21">
        <v>0</v>
      </c>
      <c r="E324" s="21">
        <v>0</v>
      </c>
      <c r="F324" s="31">
        <v>1</v>
      </c>
      <c r="G324" s="31">
        <v>0</v>
      </c>
      <c r="H324" s="21">
        <v>0</v>
      </c>
    </row>
    <row r="325" spans="1:8" ht="12.75">
      <c r="A325" s="21">
        <v>322</v>
      </c>
      <c r="B325" s="22" t="s">
        <v>1</v>
      </c>
      <c r="C325" s="79">
        <v>713990</v>
      </c>
      <c r="D325" s="21">
        <v>0</v>
      </c>
      <c r="E325" s="21">
        <v>0</v>
      </c>
      <c r="F325" s="31">
        <v>0</v>
      </c>
      <c r="G325" s="31">
        <v>0</v>
      </c>
      <c r="H325" s="21">
        <v>3</v>
      </c>
    </row>
    <row r="326" spans="1:8" ht="12.75">
      <c r="A326" s="21">
        <v>323</v>
      </c>
      <c r="B326" s="22" t="s">
        <v>2</v>
      </c>
      <c r="C326" s="79">
        <v>714101</v>
      </c>
      <c r="D326" s="21">
        <v>21</v>
      </c>
      <c r="E326" s="21">
        <v>2</v>
      </c>
      <c r="F326" s="31">
        <v>48</v>
      </c>
      <c r="G326" s="31">
        <v>5</v>
      </c>
      <c r="H326" s="21">
        <v>2</v>
      </c>
    </row>
    <row r="327" spans="1:8" ht="12.75">
      <c r="A327" s="21">
        <v>324</v>
      </c>
      <c r="B327" s="22" t="s">
        <v>3</v>
      </c>
      <c r="C327" s="79">
        <v>714102</v>
      </c>
      <c r="D327" s="21">
        <v>2</v>
      </c>
      <c r="E327" s="21">
        <v>0</v>
      </c>
      <c r="F327" s="31">
        <v>3</v>
      </c>
      <c r="G327" s="31">
        <v>0</v>
      </c>
      <c r="H327" s="21">
        <v>5</v>
      </c>
    </row>
    <row r="328" spans="1:8" ht="12.75">
      <c r="A328" s="21">
        <v>325</v>
      </c>
      <c r="B328" s="22" t="s">
        <v>4</v>
      </c>
      <c r="C328" s="79">
        <v>714103</v>
      </c>
      <c r="D328" s="21">
        <v>12</v>
      </c>
      <c r="E328" s="21">
        <v>0</v>
      </c>
      <c r="F328" s="31">
        <v>15</v>
      </c>
      <c r="G328" s="31">
        <v>1</v>
      </c>
      <c r="H328" s="21">
        <v>2</v>
      </c>
    </row>
    <row r="329" spans="1:8" ht="12.75">
      <c r="A329" s="21">
        <v>326</v>
      </c>
      <c r="B329" s="22" t="s">
        <v>290</v>
      </c>
      <c r="C329" s="79">
        <v>714190</v>
      </c>
      <c r="D329" s="21">
        <v>0</v>
      </c>
      <c r="E329" s="21">
        <v>0</v>
      </c>
      <c r="F329" s="31">
        <v>0</v>
      </c>
      <c r="G329" s="31">
        <v>0</v>
      </c>
      <c r="H329" s="21">
        <v>3</v>
      </c>
    </row>
    <row r="330" spans="1:8" ht="12.75">
      <c r="A330" s="21">
        <v>327</v>
      </c>
      <c r="B330" s="22" t="s">
        <v>5</v>
      </c>
      <c r="C330" s="79">
        <v>714201</v>
      </c>
      <c r="D330" s="21">
        <v>7</v>
      </c>
      <c r="E330" s="21">
        <v>0</v>
      </c>
      <c r="F330" s="31">
        <v>14</v>
      </c>
      <c r="G330" s="31">
        <v>0</v>
      </c>
      <c r="H330" s="21">
        <v>2</v>
      </c>
    </row>
    <row r="331" spans="1:8" ht="12.75">
      <c r="A331" s="21">
        <v>328</v>
      </c>
      <c r="B331" s="22" t="s">
        <v>6</v>
      </c>
      <c r="C331" s="79">
        <v>714202</v>
      </c>
      <c r="D331" s="21">
        <v>2</v>
      </c>
      <c r="E331" s="21">
        <v>0</v>
      </c>
      <c r="F331" s="31">
        <v>3</v>
      </c>
      <c r="G331" s="31">
        <v>0</v>
      </c>
      <c r="H331" s="21">
        <v>8</v>
      </c>
    </row>
    <row r="332" spans="1:8" ht="12.75">
      <c r="A332" s="21">
        <v>329</v>
      </c>
      <c r="B332" s="22" t="s">
        <v>7</v>
      </c>
      <c r="C332" s="79">
        <v>714290</v>
      </c>
      <c r="D332" s="21">
        <v>1</v>
      </c>
      <c r="E332" s="21">
        <v>0</v>
      </c>
      <c r="F332" s="31">
        <v>0</v>
      </c>
      <c r="G332" s="31">
        <v>0</v>
      </c>
      <c r="H332" s="21">
        <v>4</v>
      </c>
    </row>
    <row r="333" spans="1:8" ht="12.75">
      <c r="A333" s="21">
        <v>330</v>
      </c>
      <c r="B333" s="22" t="s">
        <v>8</v>
      </c>
      <c r="C333" s="79">
        <v>721102</v>
      </c>
      <c r="D333" s="21">
        <v>2</v>
      </c>
      <c r="E333" s="21">
        <v>0</v>
      </c>
      <c r="F333" s="31">
        <v>2</v>
      </c>
      <c r="G333" s="31">
        <v>0</v>
      </c>
      <c r="H333" s="21">
        <v>0</v>
      </c>
    </row>
    <row r="334" spans="1:8" ht="12.75">
      <c r="A334" s="21">
        <v>331</v>
      </c>
      <c r="B334" s="22" t="s">
        <v>9</v>
      </c>
      <c r="C334" s="79">
        <v>721201</v>
      </c>
      <c r="D334" s="21">
        <v>0</v>
      </c>
      <c r="E334" s="21">
        <v>0</v>
      </c>
      <c r="F334" s="31">
        <v>1</v>
      </c>
      <c r="G334" s="31">
        <v>1</v>
      </c>
      <c r="H334" s="21">
        <v>0</v>
      </c>
    </row>
    <row r="335" spans="1:8" ht="12.75">
      <c r="A335" s="21">
        <v>332</v>
      </c>
      <c r="B335" s="22" t="s">
        <v>10</v>
      </c>
      <c r="C335" s="79">
        <v>721202</v>
      </c>
      <c r="D335" s="21">
        <v>8</v>
      </c>
      <c r="E335" s="21">
        <v>0</v>
      </c>
      <c r="F335" s="31">
        <v>12</v>
      </c>
      <c r="G335" s="31">
        <v>0</v>
      </c>
      <c r="H335" s="21">
        <v>32</v>
      </c>
    </row>
    <row r="336" spans="1:8" ht="12.75">
      <c r="A336" s="21">
        <v>333</v>
      </c>
      <c r="B336" s="22" t="s">
        <v>11</v>
      </c>
      <c r="C336" s="79">
        <v>721203</v>
      </c>
      <c r="D336" s="21">
        <v>4</v>
      </c>
      <c r="E336" s="21">
        <v>0</v>
      </c>
      <c r="F336" s="31">
        <v>8</v>
      </c>
      <c r="G336" s="31">
        <v>0</v>
      </c>
      <c r="H336" s="21">
        <v>0</v>
      </c>
    </row>
    <row r="337" spans="1:8" ht="12.75">
      <c r="A337" s="21">
        <v>334</v>
      </c>
      <c r="B337" s="22" t="s">
        <v>12</v>
      </c>
      <c r="C337" s="79">
        <v>721303</v>
      </c>
      <c r="D337" s="21">
        <v>35</v>
      </c>
      <c r="E337" s="21">
        <v>0</v>
      </c>
      <c r="F337" s="31">
        <v>30</v>
      </c>
      <c r="G337" s="31">
        <v>0</v>
      </c>
      <c r="H337" s="21">
        <v>0</v>
      </c>
    </row>
    <row r="338" spans="1:8" ht="12.75">
      <c r="A338" s="21">
        <v>335</v>
      </c>
      <c r="B338" s="22" t="s">
        <v>13</v>
      </c>
      <c r="C338" s="79">
        <v>721390</v>
      </c>
      <c r="D338" s="21">
        <v>4</v>
      </c>
      <c r="E338" s="21">
        <v>0</v>
      </c>
      <c r="F338" s="31">
        <v>4</v>
      </c>
      <c r="G338" s="31">
        <v>0</v>
      </c>
      <c r="H338" s="21">
        <v>4</v>
      </c>
    </row>
    <row r="339" spans="1:8" ht="12.75">
      <c r="A339" s="21">
        <v>336</v>
      </c>
      <c r="B339" s="22" t="s">
        <v>14</v>
      </c>
      <c r="C339" s="79">
        <v>721402</v>
      </c>
      <c r="D339" s="21">
        <v>0</v>
      </c>
      <c r="E339" s="21">
        <v>0</v>
      </c>
      <c r="F339" s="31">
        <v>0</v>
      </c>
      <c r="G339" s="31">
        <v>0</v>
      </c>
      <c r="H339" s="21">
        <v>55</v>
      </c>
    </row>
    <row r="340" spans="1:8" ht="12.75">
      <c r="A340" s="21">
        <v>337</v>
      </c>
      <c r="B340" s="22" t="s">
        <v>15</v>
      </c>
      <c r="C340" s="79">
        <v>721403</v>
      </c>
      <c r="D340" s="21">
        <v>8</v>
      </c>
      <c r="E340" s="21">
        <v>0</v>
      </c>
      <c r="F340" s="31">
        <v>7</v>
      </c>
      <c r="G340" s="31">
        <v>0</v>
      </c>
      <c r="H340" s="21">
        <v>3</v>
      </c>
    </row>
    <row r="341" spans="1:8" ht="12.75">
      <c r="A341" s="21">
        <v>338</v>
      </c>
      <c r="B341" s="22" t="s">
        <v>16</v>
      </c>
      <c r="C341" s="79">
        <v>722102</v>
      </c>
      <c r="D341" s="21">
        <v>0</v>
      </c>
      <c r="E341" s="21">
        <v>0</v>
      </c>
      <c r="F341" s="31">
        <v>1</v>
      </c>
      <c r="G341" s="31">
        <v>0</v>
      </c>
      <c r="H341" s="21">
        <v>0</v>
      </c>
    </row>
    <row r="342" spans="1:8" ht="12.75">
      <c r="A342" s="21">
        <v>339</v>
      </c>
      <c r="B342" s="22" t="s">
        <v>17</v>
      </c>
      <c r="C342" s="79">
        <v>722204</v>
      </c>
      <c r="D342" s="21">
        <v>143</v>
      </c>
      <c r="E342" s="21">
        <v>3</v>
      </c>
      <c r="F342" s="31">
        <v>185</v>
      </c>
      <c r="G342" s="31">
        <v>18</v>
      </c>
      <c r="H342" s="21">
        <v>28</v>
      </c>
    </row>
    <row r="343" spans="1:8" ht="12.75">
      <c r="A343" s="21">
        <v>340</v>
      </c>
      <c r="B343" s="22" t="s">
        <v>291</v>
      </c>
      <c r="C343" s="79">
        <v>722205</v>
      </c>
      <c r="D343" s="21">
        <v>1</v>
      </c>
      <c r="E343" s="21">
        <v>0</v>
      </c>
      <c r="F343" s="31">
        <v>1</v>
      </c>
      <c r="G343" s="31">
        <v>0</v>
      </c>
      <c r="H343" s="21">
        <v>0</v>
      </c>
    </row>
    <row r="344" spans="1:8" ht="12.75">
      <c r="A344" s="21">
        <v>341</v>
      </c>
      <c r="B344" s="22" t="s">
        <v>18</v>
      </c>
      <c r="C344" s="79">
        <v>722206</v>
      </c>
      <c r="D344" s="21">
        <v>2</v>
      </c>
      <c r="E344" s="21">
        <v>1</v>
      </c>
      <c r="F344" s="31">
        <v>0</v>
      </c>
      <c r="G344" s="31">
        <v>0</v>
      </c>
      <c r="H344" s="21">
        <v>0</v>
      </c>
    </row>
    <row r="345" spans="1:8" ht="12.75">
      <c r="A345" s="21">
        <v>342</v>
      </c>
      <c r="B345" s="22" t="s">
        <v>292</v>
      </c>
      <c r="C345" s="79">
        <v>722290</v>
      </c>
      <c r="D345" s="21">
        <v>0</v>
      </c>
      <c r="E345" s="21">
        <v>0</v>
      </c>
      <c r="F345" s="31">
        <v>0</v>
      </c>
      <c r="G345" s="31">
        <v>0</v>
      </c>
      <c r="H345" s="21">
        <v>6</v>
      </c>
    </row>
    <row r="346" spans="1:8" ht="12.75">
      <c r="A346" s="21">
        <v>343</v>
      </c>
      <c r="B346" s="22" t="s">
        <v>19</v>
      </c>
      <c r="C346" s="79">
        <v>722301</v>
      </c>
      <c r="D346" s="21">
        <v>1</v>
      </c>
      <c r="E346" s="21">
        <v>1</v>
      </c>
      <c r="F346" s="31">
        <v>0</v>
      </c>
      <c r="G346" s="31">
        <v>0</v>
      </c>
      <c r="H346" s="21">
        <v>2</v>
      </c>
    </row>
    <row r="347" spans="1:8" ht="12.75">
      <c r="A347" s="21">
        <v>344</v>
      </c>
      <c r="B347" s="22" t="s">
        <v>20</v>
      </c>
      <c r="C347" s="79">
        <v>722303</v>
      </c>
      <c r="D347" s="21">
        <v>2</v>
      </c>
      <c r="E347" s="21">
        <v>0</v>
      </c>
      <c r="F347" s="31">
        <v>3</v>
      </c>
      <c r="G347" s="31">
        <v>2</v>
      </c>
      <c r="H347" s="21">
        <v>0</v>
      </c>
    </row>
    <row r="348" spans="1:8" ht="12.75">
      <c r="A348" s="21">
        <v>345</v>
      </c>
      <c r="B348" s="22" t="s">
        <v>21</v>
      </c>
      <c r="C348" s="79">
        <v>722304</v>
      </c>
      <c r="D348" s="21">
        <v>36</v>
      </c>
      <c r="E348" s="21">
        <v>0</v>
      </c>
      <c r="F348" s="31">
        <v>36</v>
      </c>
      <c r="G348" s="31">
        <v>3</v>
      </c>
      <c r="H348" s="21">
        <v>4</v>
      </c>
    </row>
    <row r="349" spans="1:8" ht="12.75">
      <c r="A349" s="21">
        <v>346</v>
      </c>
      <c r="B349" s="22" t="s">
        <v>22</v>
      </c>
      <c r="C349" s="79">
        <v>722306</v>
      </c>
      <c r="D349" s="21">
        <v>1</v>
      </c>
      <c r="E349" s="21">
        <v>0</v>
      </c>
      <c r="F349" s="31">
        <v>0</v>
      </c>
      <c r="G349" s="31">
        <v>0</v>
      </c>
      <c r="H349" s="21">
        <v>0</v>
      </c>
    </row>
    <row r="350" spans="1:8" ht="12.75">
      <c r="A350" s="21">
        <v>347</v>
      </c>
      <c r="B350" s="22" t="s">
        <v>23</v>
      </c>
      <c r="C350" s="79">
        <v>722390</v>
      </c>
      <c r="D350" s="21">
        <v>0</v>
      </c>
      <c r="E350" s="21">
        <v>0</v>
      </c>
      <c r="F350" s="31">
        <v>1</v>
      </c>
      <c r="G350" s="31">
        <v>1</v>
      </c>
      <c r="H350" s="21">
        <v>0</v>
      </c>
    </row>
    <row r="351" spans="1:8" ht="12.75">
      <c r="A351" s="21">
        <v>348</v>
      </c>
      <c r="B351" s="22" t="s">
        <v>293</v>
      </c>
      <c r="C351" s="79">
        <v>722401</v>
      </c>
      <c r="D351" s="21">
        <v>0</v>
      </c>
      <c r="E351" s="21">
        <v>0</v>
      </c>
      <c r="F351" s="31">
        <v>0</v>
      </c>
      <c r="G351" s="31">
        <v>0</v>
      </c>
      <c r="H351" s="21">
        <v>1</v>
      </c>
    </row>
    <row r="352" spans="1:8" ht="12.75">
      <c r="A352" s="21">
        <v>349</v>
      </c>
      <c r="B352" s="22" t="s">
        <v>24</v>
      </c>
      <c r="C352" s="79">
        <v>723101</v>
      </c>
      <c r="D352" s="21">
        <v>4</v>
      </c>
      <c r="E352" s="21">
        <v>0</v>
      </c>
      <c r="F352" s="31">
        <v>5</v>
      </c>
      <c r="G352" s="31">
        <v>0</v>
      </c>
      <c r="H352" s="21">
        <v>0</v>
      </c>
    </row>
    <row r="353" spans="1:8" ht="12.75">
      <c r="A353" s="21">
        <v>350</v>
      </c>
      <c r="B353" s="22" t="s">
        <v>25</v>
      </c>
      <c r="C353" s="79">
        <v>723102</v>
      </c>
      <c r="D353" s="21">
        <v>3</v>
      </c>
      <c r="E353" s="21">
        <v>0</v>
      </c>
      <c r="F353" s="31">
        <v>1</v>
      </c>
      <c r="G353" s="31">
        <v>0</v>
      </c>
      <c r="H353" s="21">
        <v>0</v>
      </c>
    </row>
    <row r="354" spans="1:8" ht="12.75">
      <c r="A354" s="21">
        <v>351</v>
      </c>
      <c r="B354" s="22" t="s">
        <v>26</v>
      </c>
      <c r="C354" s="79">
        <v>723103</v>
      </c>
      <c r="D354" s="21">
        <v>2</v>
      </c>
      <c r="E354" s="21">
        <v>0</v>
      </c>
      <c r="F354" s="31">
        <v>3</v>
      </c>
      <c r="G354" s="31">
        <v>0</v>
      </c>
      <c r="H354" s="21">
        <v>0</v>
      </c>
    </row>
    <row r="355" spans="1:8" ht="12.75">
      <c r="A355" s="21">
        <v>352</v>
      </c>
      <c r="B355" s="22" t="s">
        <v>27</v>
      </c>
      <c r="C355" s="79">
        <v>723104</v>
      </c>
      <c r="D355" s="21">
        <v>38</v>
      </c>
      <c r="E355" s="21">
        <v>0</v>
      </c>
      <c r="F355" s="31">
        <v>36</v>
      </c>
      <c r="G355" s="31">
        <v>0</v>
      </c>
      <c r="H355" s="21">
        <v>2</v>
      </c>
    </row>
    <row r="356" spans="1:8" ht="12.75">
      <c r="A356" s="21">
        <v>353</v>
      </c>
      <c r="B356" s="22" t="s">
        <v>28</v>
      </c>
      <c r="C356" s="79">
        <v>723105</v>
      </c>
      <c r="D356" s="21">
        <v>133</v>
      </c>
      <c r="E356" s="21">
        <v>0</v>
      </c>
      <c r="F356" s="31">
        <v>145</v>
      </c>
      <c r="G356" s="31">
        <v>0</v>
      </c>
      <c r="H356" s="21">
        <v>10</v>
      </c>
    </row>
    <row r="357" spans="1:8" ht="12.75">
      <c r="A357" s="21">
        <v>354</v>
      </c>
      <c r="B357" s="22" t="s">
        <v>29</v>
      </c>
      <c r="C357" s="79">
        <v>723190</v>
      </c>
      <c r="D357" s="21">
        <v>4</v>
      </c>
      <c r="E357" s="21">
        <v>0</v>
      </c>
      <c r="F357" s="31">
        <v>6</v>
      </c>
      <c r="G357" s="31">
        <v>0</v>
      </c>
      <c r="H357" s="21">
        <v>0</v>
      </c>
    </row>
    <row r="358" spans="1:8" ht="12.75">
      <c r="A358" s="21">
        <v>355</v>
      </c>
      <c r="B358" s="22" t="s">
        <v>220</v>
      </c>
      <c r="C358" s="79">
        <v>723301</v>
      </c>
      <c r="D358" s="21">
        <v>1</v>
      </c>
      <c r="E358" s="21">
        <v>0</v>
      </c>
      <c r="F358" s="31">
        <v>1</v>
      </c>
      <c r="G358" s="31">
        <v>0</v>
      </c>
      <c r="H358" s="21">
        <v>0</v>
      </c>
    </row>
    <row r="359" spans="1:8" ht="12.75">
      <c r="A359" s="21">
        <v>356</v>
      </c>
      <c r="B359" s="22" t="s">
        <v>30</v>
      </c>
      <c r="C359" s="79">
        <v>723302</v>
      </c>
      <c r="D359" s="21">
        <v>3</v>
      </c>
      <c r="E359" s="21">
        <v>2</v>
      </c>
      <c r="F359" s="31">
        <v>4</v>
      </c>
      <c r="G359" s="31">
        <v>2</v>
      </c>
      <c r="H359" s="21">
        <v>0</v>
      </c>
    </row>
    <row r="360" spans="1:8" ht="12.75">
      <c r="A360" s="21">
        <v>357</v>
      </c>
      <c r="B360" s="22" t="s">
        <v>31</v>
      </c>
      <c r="C360" s="79">
        <v>723303</v>
      </c>
      <c r="D360" s="21">
        <v>2</v>
      </c>
      <c r="E360" s="21">
        <v>0</v>
      </c>
      <c r="F360" s="31">
        <v>6</v>
      </c>
      <c r="G360" s="31">
        <v>1</v>
      </c>
      <c r="H360" s="21">
        <v>1</v>
      </c>
    </row>
    <row r="361" spans="1:8" ht="12.75">
      <c r="A361" s="21">
        <v>358</v>
      </c>
      <c r="B361" s="22" t="s">
        <v>32</v>
      </c>
      <c r="C361" s="79">
        <v>723304</v>
      </c>
      <c r="D361" s="21">
        <v>9</v>
      </c>
      <c r="E361" s="21">
        <v>0</v>
      </c>
      <c r="F361" s="31">
        <v>8</v>
      </c>
      <c r="G361" s="31">
        <v>2</v>
      </c>
      <c r="H361" s="21">
        <v>8</v>
      </c>
    </row>
    <row r="362" spans="1:8" ht="12.75">
      <c r="A362" s="21">
        <v>359</v>
      </c>
      <c r="B362" s="22" t="s">
        <v>33</v>
      </c>
      <c r="C362" s="79">
        <v>723306</v>
      </c>
      <c r="D362" s="21">
        <v>19</v>
      </c>
      <c r="E362" s="21">
        <v>0</v>
      </c>
      <c r="F362" s="31">
        <v>25</v>
      </c>
      <c r="G362" s="31">
        <v>0</v>
      </c>
      <c r="H362" s="21">
        <v>0</v>
      </c>
    </row>
    <row r="363" spans="1:8" ht="12.75">
      <c r="A363" s="21">
        <v>360</v>
      </c>
      <c r="B363" s="22" t="s">
        <v>34</v>
      </c>
      <c r="C363" s="79">
        <v>723307</v>
      </c>
      <c r="D363" s="21">
        <v>24</v>
      </c>
      <c r="E363" s="21">
        <v>0</v>
      </c>
      <c r="F363" s="31">
        <v>29</v>
      </c>
      <c r="G363" s="31">
        <v>0</v>
      </c>
      <c r="H363" s="21">
        <v>0</v>
      </c>
    </row>
    <row r="364" spans="1:8" ht="12.75">
      <c r="A364" s="21">
        <v>361</v>
      </c>
      <c r="B364" s="22" t="s">
        <v>35</v>
      </c>
      <c r="C364" s="79">
        <v>723310</v>
      </c>
      <c r="D364" s="21">
        <v>2</v>
      </c>
      <c r="E364" s="21">
        <v>0</v>
      </c>
      <c r="F364" s="31">
        <v>2</v>
      </c>
      <c r="G364" s="31">
        <v>0</v>
      </c>
      <c r="H364" s="21">
        <v>0</v>
      </c>
    </row>
    <row r="365" spans="1:8" ht="12.75">
      <c r="A365" s="21">
        <v>362</v>
      </c>
      <c r="B365" s="22" t="s">
        <v>36</v>
      </c>
      <c r="C365" s="79">
        <v>723390</v>
      </c>
      <c r="D365" s="21">
        <v>6</v>
      </c>
      <c r="E365" s="21">
        <v>0</v>
      </c>
      <c r="F365" s="31">
        <v>5</v>
      </c>
      <c r="G365" s="31">
        <v>1</v>
      </c>
      <c r="H365" s="21">
        <v>0</v>
      </c>
    </row>
    <row r="366" spans="1:8" ht="12.75">
      <c r="A366" s="21">
        <v>363</v>
      </c>
      <c r="B366" s="22" t="s">
        <v>37</v>
      </c>
      <c r="C366" s="79">
        <v>724101</v>
      </c>
      <c r="D366" s="21">
        <v>3</v>
      </c>
      <c r="E366" s="21">
        <v>0</v>
      </c>
      <c r="F366" s="31">
        <v>4</v>
      </c>
      <c r="G366" s="31">
        <v>1</v>
      </c>
      <c r="H366" s="21">
        <v>0</v>
      </c>
    </row>
    <row r="367" spans="1:8" ht="12.75">
      <c r="A367" s="21">
        <v>364</v>
      </c>
      <c r="B367" s="22" t="s">
        <v>38</v>
      </c>
      <c r="C367" s="79">
        <v>724102</v>
      </c>
      <c r="D367" s="21">
        <v>6</v>
      </c>
      <c r="E367" s="21">
        <v>0</v>
      </c>
      <c r="F367" s="31">
        <v>11</v>
      </c>
      <c r="G367" s="31">
        <v>0</v>
      </c>
      <c r="H367" s="21">
        <v>1</v>
      </c>
    </row>
    <row r="368" spans="1:8" ht="12.75">
      <c r="A368" s="21">
        <v>365</v>
      </c>
      <c r="B368" s="22" t="s">
        <v>39</v>
      </c>
      <c r="C368" s="79">
        <v>724103</v>
      </c>
      <c r="D368" s="21">
        <v>10</v>
      </c>
      <c r="E368" s="21">
        <v>0</v>
      </c>
      <c r="F368" s="31">
        <v>8</v>
      </c>
      <c r="G368" s="31">
        <v>0</v>
      </c>
      <c r="H368" s="21">
        <v>0</v>
      </c>
    </row>
    <row r="369" spans="1:8" ht="12.75">
      <c r="A369" s="21">
        <v>366</v>
      </c>
      <c r="B369" s="22" t="s">
        <v>41</v>
      </c>
      <c r="C369" s="79">
        <v>724190</v>
      </c>
      <c r="D369" s="21">
        <v>1</v>
      </c>
      <c r="E369" s="21">
        <v>0</v>
      </c>
      <c r="F369" s="31">
        <v>1</v>
      </c>
      <c r="G369" s="31">
        <v>0</v>
      </c>
      <c r="H369" s="21">
        <v>0</v>
      </c>
    </row>
    <row r="370" spans="1:8" ht="12.75">
      <c r="A370" s="21">
        <v>367</v>
      </c>
      <c r="B370" s="22" t="s">
        <v>42</v>
      </c>
      <c r="C370" s="79">
        <v>724201</v>
      </c>
      <c r="D370" s="21">
        <v>27</v>
      </c>
      <c r="E370" s="21">
        <v>0</v>
      </c>
      <c r="F370" s="31">
        <v>37</v>
      </c>
      <c r="G370" s="31">
        <v>0</v>
      </c>
      <c r="H370" s="21">
        <v>2</v>
      </c>
    </row>
    <row r="371" spans="1:8" ht="12.75">
      <c r="A371" s="21">
        <v>368</v>
      </c>
      <c r="B371" s="22" t="s">
        <v>43</v>
      </c>
      <c r="C371" s="79">
        <v>724203</v>
      </c>
      <c r="D371" s="21">
        <v>0</v>
      </c>
      <c r="E371" s="21">
        <v>0</v>
      </c>
      <c r="F371" s="31">
        <v>0</v>
      </c>
      <c r="G371" s="31">
        <v>0</v>
      </c>
      <c r="H371" s="21">
        <v>1</v>
      </c>
    </row>
    <row r="372" spans="1:8" ht="12.75">
      <c r="A372" s="21">
        <v>369</v>
      </c>
      <c r="B372" s="22" t="s">
        <v>44</v>
      </c>
      <c r="C372" s="79">
        <v>724204</v>
      </c>
      <c r="D372" s="21">
        <v>1</v>
      </c>
      <c r="E372" s="21">
        <v>0</v>
      </c>
      <c r="F372" s="31">
        <v>5</v>
      </c>
      <c r="G372" s="31">
        <v>2</v>
      </c>
      <c r="H372" s="21">
        <v>0</v>
      </c>
    </row>
    <row r="373" spans="1:8" ht="12.75">
      <c r="A373" s="21">
        <v>370</v>
      </c>
      <c r="B373" s="22" t="s">
        <v>294</v>
      </c>
      <c r="C373" s="79">
        <v>724205</v>
      </c>
      <c r="D373" s="21">
        <v>1</v>
      </c>
      <c r="E373" s="21">
        <v>0</v>
      </c>
      <c r="F373" s="31">
        <v>0</v>
      </c>
      <c r="G373" s="31">
        <v>0</v>
      </c>
      <c r="H373" s="21">
        <v>0</v>
      </c>
    </row>
    <row r="374" spans="1:8" ht="12.75">
      <c r="A374" s="21">
        <v>371</v>
      </c>
      <c r="B374" s="22" t="s">
        <v>221</v>
      </c>
      <c r="C374" s="79">
        <v>724212</v>
      </c>
      <c r="D374" s="21">
        <v>1</v>
      </c>
      <c r="E374" s="21">
        <v>0</v>
      </c>
      <c r="F374" s="31">
        <v>1</v>
      </c>
      <c r="G374" s="31">
        <v>0</v>
      </c>
      <c r="H374" s="21">
        <v>0</v>
      </c>
    </row>
    <row r="375" spans="1:8" ht="12.75">
      <c r="A375" s="21">
        <v>372</v>
      </c>
      <c r="B375" s="22" t="s">
        <v>295</v>
      </c>
      <c r="C375" s="79">
        <v>724290</v>
      </c>
      <c r="D375" s="21">
        <v>0</v>
      </c>
      <c r="E375" s="21">
        <v>0</v>
      </c>
      <c r="F375" s="31">
        <v>0</v>
      </c>
      <c r="G375" s="31">
        <v>0</v>
      </c>
      <c r="H375" s="21">
        <v>2</v>
      </c>
    </row>
    <row r="376" spans="1:8" ht="12.75">
      <c r="A376" s="21">
        <v>373</v>
      </c>
      <c r="B376" s="22" t="s">
        <v>45</v>
      </c>
      <c r="C376" s="79">
        <v>724301</v>
      </c>
      <c r="D376" s="21">
        <v>30</v>
      </c>
      <c r="E376" s="21">
        <v>0</v>
      </c>
      <c r="F376" s="31">
        <v>36</v>
      </c>
      <c r="G376" s="31">
        <v>0</v>
      </c>
      <c r="H376" s="21">
        <v>12</v>
      </c>
    </row>
    <row r="377" spans="1:8" ht="12.75">
      <c r="A377" s="21">
        <v>374</v>
      </c>
      <c r="B377" s="22" t="s">
        <v>47</v>
      </c>
      <c r="C377" s="79">
        <v>725102</v>
      </c>
      <c r="D377" s="21">
        <v>0</v>
      </c>
      <c r="E377" s="21">
        <v>0</v>
      </c>
      <c r="F377" s="31">
        <v>1</v>
      </c>
      <c r="G377" s="31">
        <v>0</v>
      </c>
      <c r="H377" s="21">
        <v>0</v>
      </c>
    </row>
    <row r="378" spans="1:8" ht="12.75">
      <c r="A378" s="21">
        <v>375</v>
      </c>
      <c r="B378" s="22" t="s">
        <v>48</v>
      </c>
      <c r="C378" s="79">
        <v>725106</v>
      </c>
      <c r="D378" s="21">
        <v>0</v>
      </c>
      <c r="E378" s="21">
        <v>0</v>
      </c>
      <c r="F378" s="31">
        <v>1</v>
      </c>
      <c r="G378" s="31">
        <v>0</v>
      </c>
      <c r="H378" s="21">
        <v>0</v>
      </c>
    </row>
    <row r="379" spans="1:8" ht="12.75">
      <c r="A379" s="21">
        <v>376</v>
      </c>
      <c r="B379" s="22" t="s">
        <v>49</v>
      </c>
      <c r="C379" s="79">
        <v>725107</v>
      </c>
      <c r="D379" s="21">
        <v>1</v>
      </c>
      <c r="E379" s="21">
        <v>0</v>
      </c>
      <c r="F379" s="31">
        <v>2</v>
      </c>
      <c r="G379" s="31">
        <v>0</v>
      </c>
      <c r="H379" s="21">
        <v>0</v>
      </c>
    </row>
    <row r="380" spans="1:8" ht="12.75">
      <c r="A380" s="21">
        <v>377</v>
      </c>
      <c r="B380" s="22" t="s">
        <v>50</v>
      </c>
      <c r="C380" s="79">
        <v>725108</v>
      </c>
      <c r="D380" s="21">
        <v>3</v>
      </c>
      <c r="E380" s="21">
        <v>0</v>
      </c>
      <c r="F380" s="31">
        <v>3</v>
      </c>
      <c r="G380" s="31">
        <v>0</v>
      </c>
      <c r="H380" s="21">
        <v>0</v>
      </c>
    </row>
    <row r="381" spans="1:8" ht="12.75">
      <c r="A381" s="21">
        <v>378</v>
      </c>
      <c r="B381" s="22" t="s">
        <v>51</v>
      </c>
      <c r="C381" s="79">
        <v>725110</v>
      </c>
      <c r="D381" s="21">
        <v>9</v>
      </c>
      <c r="E381" s="21">
        <v>0</v>
      </c>
      <c r="F381" s="31">
        <v>5</v>
      </c>
      <c r="G381" s="31">
        <v>0</v>
      </c>
      <c r="H381" s="21">
        <v>0</v>
      </c>
    </row>
    <row r="382" spans="1:8" ht="12.75">
      <c r="A382" s="21">
        <v>379</v>
      </c>
      <c r="B382" s="22" t="s">
        <v>53</v>
      </c>
      <c r="C382" s="79">
        <v>725201</v>
      </c>
      <c r="D382" s="21">
        <v>2</v>
      </c>
      <c r="E382" s="21">
        <v>0</v>
      </c>
      <c r="F382" s="31">
        <v>2</v>
      </c>
      <c r="G382" s="31">
        <v>0</v>
      </c>
      <c r="H382" s="21">
        <v>0</v>
      </c>
    </row>
    <row r="383" spans="1:8" ht="12.75">
      <c r="A383" s="21">
        <v>380</v>
      </c>
      <c r="B383" s="22" t="s">
        <v>54</v>
      </c>
      <c r="C383" s="79">
        <v>725202</v>
      </c>
      <c r="D383" s="21">
        <v>0</v>
      </c>
      <c r="E383" s="21">
        <v>0</v>
      </c>
      <c r="F383" s="31">
        <v>2</v>
      </c>
      <c r="G383" s="31">
        <v>1</v>
      </c>
      <c r="H383" s="21">
        <v>0</v>
      </c>
    </row>
    <row r="384" spans="1:8" ht="12.75">
      <c r="A384" s="21">
        <v>381</v>
      </c>
      <c r="B384" s="22" t="s">
        <v>55</v>
      </c>
      <c r="C384" s="79">
        <v>731102</v>
      </c>
      <c r="D384" s="21">
        <v>2</v>
      </c>
      <c r="E384" s="21">
        <v>1</v>
      </c>
      <c r="F384" s="31">
        <v>1</v>
      </c>
      <c r="G384" s="31">
        <v>1</v>
      </c>
      <c r="H384" s="21">
        <v>0</v>
      </c>
    </row>
    <row r="385" spans="1:8" ht="12.75">
      <c r="A385" s="21">
        <v>382</v>
      </c>
      <c r="B385" s="22" t="s">
        <v>296</v>
      </c>
      <c r="C385" s="79">
        <v>731103</v>
      </c>
      <c r="D385" s="21">
        <v>1</v>
      </c>
      <c r="E385" s="21">
        <v>1</v>
      </c>
      <c r="F385" s="31">
        <v>1</v>
      </c>
      <c r="G385" s="31">
        <v>1</v>
      </c>
      <c r="H385" s="21">
        <v>0</v>
      </c>
    </row>
    <row r="386" spans="1:8" ht="12.75">
      <c r="A386" s="21">
        <v>383</v>
      </c>
      <c r="B386" s="22" t="s">
        <v>222</v>
      </c>
      <c r="C386" s="79">
        <v>731105</v>
      </c>
      <c r="D386" s="21">
        <v>1</v>
      </c>
      <c r="E386" s="21">
        <v>0</v>
      </c>
      <c r="F386" s="31">
        <v>0</v>
      </c>
      <c r="G386" s="31">
        <v>0</v>
      </c>
      <c r="H386" s="21">
        <v>0</v>
      </c>
    </row>
    <row r="387" spans="1:8" ht="12.75">
      <c r="A387" s="21">
        <v>384</v>
      </c>
      <c r="B387" s="22" t="s">
        <v>56</v>
      </c>
      <c r="C387" s="79">
        <v>732102</v>
      </c>
      <c r="D387" s="21">
        <v>0</v>
      </c>
      <c r="E387" s="21">
        <v>0</v>
      </c>
      <c r="F387" s="31">
        <v>2</v>
      </c>
      <c r="G387" s="31">
        <v>2</v>
      </c>
      <c r="H387" s="21">
        <v>0</v>
      </c>
    </row>
    <row r="388" spans="1:8" ht="12.75">
      <c r="A388" s="21">
        <v>385</v>
      </c>
      <c r="B388" s="22" t="s">
        <v>58</v>
      </c>
      <c r="C388" s="79">
        <v>732109</v>
      </c>
      <c r="D388" s="21">
        <v>0</v>
      </c>
      <c r="E388" s="21">
        <v>0</v>
      </c>
      <c r="F388" s="31">
        <v>1</v>
      </c>
      <c r="G388" s="31">
        <v>1</v>
      </c>
      <c r="H388" s="21">
        <v>0</v>
      </c>
    </row>
    <row r="389" spans="1:8" ht="12.75">
      <c r="A389" s="21">
        <v>386</v>
      </c>
      <c r="B389" s="22" t="s">
        <v>59</v>
      </c>
      <c r="C389" s="79">
        <v>732406</v>
      </c>
      <c r="D389" s="21">
        <v>1</v>
      </c>
      <c r="E389" s="21">
        <v>1</v>
      </c>
      <c r="F389" s="31">
        <v>1</v>
      </c>
      <c r="G389" s="31">
        <v>1</v>
      </c>
      <c r="H389" s="21">
        <v>0</v>
      </c>
    </row>
    <row r="390" spans="1:8" ht="12.75">
      <c r="A390" s="21">
        <v>387</v>
      </c>
      <c r="B390" s="22" t="s">
        <v>60</v>
      </c>
      <c r="C390" s="79">
        <v>732407</v>
      </c>
      <c r="D390" s="21">
        <v>2</v>
      </c>
      <c r="E390" s="21">
        <v>1</v>
      </c>
      <c r="F390" s="31">
        <v>8</v>
      </c>
      <c r="G390" s="31">
        <v>7</v>
      </c>
      <c r="H390" s="21">
        <v>0</v>
      </c>
    </row>
    <row r="391" spans="1:8" ht="12.75">
      <c r="A391" s="21">
        <v>388</v>
      </c>
      <c r="B391" s="22" t="s">
        <v>223</v>
      </c>
      <c r="C391" s="79">
        <v>734190</v>
      </c>
      <c r="D391" s="21">
        <v>1</v>
      </c>
      <c r="E391" s="21">
        <v>0</v>
      </c>
      <c r="F391" s="31">
        <v>1</v>
      </c>
      <c r="G391" s="31">
        <v>0</v>
      </c>
      <c r="H391" s="21">
        <v>0</v>
      </c>
    </row>
    <row r="392" spans="1:8" ht="12.75">
      <c r="A392" s="21">
        <v>389</v>
      </c>
      <c r="B392" s="22" t="s">
        <v>61</v>
      </c>
      <c r="C392" s="79">
        <v>734502</v>
      </c>
      <c r="D392" s="21">
        <v>1</v>
      </c>
      <c r="E392" s="21">
        <v>0</v>
      </c>
      <c r="F392" s="31">
        <v>4</v>
      </c>
      <c r="G392" s="31">
        <v>4</v>
      </c>
      <c r="H392" s="21">
        <v>0</v>
      </c>
    </row>
    <row r="393" spans="1:8" ht="12.75">
      <c r="A393" s="21">
        <v>390</v>
      </c>
      <c r="B393" s="22" t="s">
        <v>62</v>
      </c>
      <c r="C393" s="79">
        <v>734602</v>
      </c>
      <c r="D393" s="21">
        <v>0</v>
      </c>
      <c r="E393" s="21">
        <v>0</v>
      </c>
      <c r="F393" s="31">
        <v>3</v>
      </c>
      <c r="G393" s="31">
        <v>0</v>
      </c>
      <c r="H393" s="21">
        <v>1</v>
      </c>
    </row>
    <row r="394" spans="1:8" ht="12.75">
      <c r="A394" s="21">
        <v>391</v>
      </c>
      <c r="B394" s="22" t="s">
        <v>63</v>
      </c>
      <c r="C394" s="79">
        <v>741101</v>
      </c>
      <c r="D394" s="21">
        <v>0</v>
      </c>
      <c r="E394" s="21">
        <v>0</v>
      </c>
      <c r="F394" s="31">
        <v>1</v>
      </c>
      <c r="G394" s="31">
        <v>1</v>
      </c>
      <c r="H394" s="21">
        <v>0</v>
      </c>
    </row>
    <row r="395" spans="1:8" ht="12.75">
      <c r="A395" s="21">
        <v>392</v>
      </c>
      <c r="B395" s="22" t="s">
        <v>64</v>
      </c>
      <c r="C395" s="79">
        <v>741102</v>
      </c>
      <c r="D395" s="21">
        <v>1</v>
      </c>
      <c r="E395" s="21">
        <v>1</v>
      </c>
      <c r="F395" s="31">
        <v>0</v>
      </c>
      <c r="G395" s="31">
        <v>0</v>
      </c>
      <c r="H395" s="21">
        <v>0</v>
      </c>
    </row>
    <row r="396" spans="1:8" ht="12.75">
      <c r="A396" s="21">
        <v>393</v>
      </c>
      <c r="B396" s="22" t="s">
        <v>65</v>
      </c>
      <c r="C396" s="79">
        <v>741103</v>
      </c>
      <c r="D396" s="21">
        <v>1</v>
      </c>
      <c r="E396" s="21">
        <v>1</v>
      </c>
      <c r="F396" s="31">
        <v>2</v>
      </c>
      <c r="G396" s="31">
        <v>1</v>
      </c>
      <c r="H396" s="21">
        <v>0</v>
      </c>
    </row>
    <row r="397" spans="1:8" ht="12.75">
      <c r="A397" s="21">
        <v>394</v>
      </c>
      <c r="B397" s="22" t="s">
        <v>66</v>
      </c>
      <c r="C397" s="79">
        <v>741104</v>
      </c>
      <c r="D397" s="21">
        <v>23</v>
      </c>
      <c r="E397" s="21">
        <v>1</v>
      </c>
      <c r="F397" s="31">
        <v>27</v>
      </c>
      <c r="G397" s="31">
        <v>1</v>
      </c>
      <c r="H397" s="21">
        <v>9</v>
      </c>
    </row>
    <row r="398" spans="1:8" ht="12.75">
      <c r="A398" s="21">
        <v>395</v>
      </c>
      <c r="B398" s="22" t="s">
        <v>67</v>
      </c>
      <c r="C398" s="79">
        <v>741105</v>
      </c>
      <c r="D398" s="21">
        <v>5</v>
      </c>
      <c r="E398" s="21">
        <v>4</v>
      </c>
      <c r="F398" s="31">
        <v>4</v>
      </c>
      <c r="G398" s="31">
        <v>4</v>
      </c>
      <c r="H398" s="21">
        <v>0</v>
      </c>
    </row>
    <row r="399" spans="1:8" ht="12.75">
      <c r="A399" s="21">
        <v>396</v>
      </c>
      <c r="B399" s="22" t="s">
        <v>68</v>
      </c>
      <c r="C399" s="79">
        <v>741190</v>
      </c>
      <c r="D399" s="21">
        <v>0</v>
      </c>
      <c r="E399" s="21">
        <v>0</v>
      </c>
      <c r="F399" s="31">
        <v>0</v>
      </c>
      <c r="G399" s="31">
        <v>0</v>
      </c>
      <c r="H399" s="21">
        <v>3</v>
      </c>
    </row>
    <row r="400" spans="1:8" ht="12.75">
      <c r="A400" s="21">
        <v>397</v>
      </c>
      <c r="B400" s="22" t="s">
        <v>69</v>
      </c>
      <c r="C400" s="79">
        <v>741201</v>
      </c>
      <c r="D400" s="21">
        <v>39</v>
      </c>
      <c r="E400" s="21">
        <v>28</v>
      </c>
      <c r="F400" s="31">
        <v>92</v>
      </c>
      <c r="G400" s="31">
        <v>76</v>
      </c>
      <c r="H400" s="21">
        <v>5</v>
      </c>
    </row>
    <row r="401" spans="1:8" ht="12.75">
      <c r="A401" s="21">
        <v>398</v>
      </c>
      <c r="B401" s="22" t="s">
        <v>70</v>
      </c>
      <c r="C401" s="79">
        <v>741203</v>
      </c>
      <c r="D401" s="21">
        <v>71</v>
      </c>
      <c r="E401" s="21">
        <v>9</v>
      </c>
      <c r="F401" s="31">
        <v>76</v>
      </c>
      <c r="G401" s="31">
        <v>17</v>
      </c>
      <c r="H401" s="21">
        <v>17</v>
      </c>
    </row>
    <row r="402" spans="1:8" ht="12.75">
      <c r="A402" s="21">
        <v>399</v>
      </c>
      <c r="B402" s="22" t="s">
        <v>71</v>
      </c>
      <c r="C402" s="79">
        <v>741390</v>
      </c>
      <c r="D402" s="21">
        <v>2</v>
      </c>
      <c r="E402" s="21">
        <v>2</v>
      </c>
      <c r="F402" s="31">
        <v>14</v>
      </c>
      <c r="G402" s="31">
        <v>14</v>
      </c>
      <c r="H402" s="21">
        <v>6</v>
      </c>
    </row>
    <row r="403" spans="1:8" ht="12.75">
      <c r="A403" s="21">
        <v>400</v>
      </c>
      <c r="B403" s="22" t="s">
        <v>72</v>
      </c>
      <c r="C403" s="79">
        <v>741401</v>
      </c>
      <c r="D403" s="21">
        <v>1</v>
      </c>
      <c r="E403" s="21">
        <v>0</v>
      </c>
      <c r="F403" s="31">
        <v>1</v>
      </c>
      <c r="G403" s="31">
        <v>0</v>
      </c>
      <c r="H403" s="21">
        <v>0</v>
      </c>
    </row>
    <row r="404" spans="1:8" ht="12.75">
      <c r="A404" s="21">
        <v>401</v>
      </c>
      <c r="B404" s="22" t="s">
        <v>297</v>
      </c>
      <c r="C404" s="79">
        <v>742106</v>
      </c>
      <c r="D404" s="21">
        <v>0</v>
      </c>
      <c r="E404" s="21">
        <v>0</v>
      </c>
      <c r="F404" s="31">
        <v>0</v>
      </c>
      <c r="G404" s="31">
        <v>0</v>
      </c>
      <c r="H404" s="21">
        <v>1</v>
      </c>
    </row>
    <row r="405" spans="1:8" ht="12.75">
      <c r="A405" s="21">
        <v>402</v>
      </c>
      <c r="B405" s="22" t="s">
        <v>73</v>
      </c>
      <c r="C405" s="79">
        <v>742190</v>
      </c>
      <c r="D405" s="21">
        <v>11</v>
      </c>
      <c r="E405" s="21">
        <v>2</v>
      </c>
      <c r="F405" s="31">
        <v>14</v>
      </c>
      <c r="G405" s="31">
        <v>4</v>
      </c>
      <c r="H405" s="21">
        <v>9</v>
      </c>
    </row>
    <row r="406" spans="1:8" ht="12.75">
      <c r="A406" s="21">
        <v>403</v>
      </c>
      <c r="B406" s="22" t="s">
        <v>74</v>
      </c>
      <c r="C406" s="79">
        <v>742204</v>
      </c>
      <c r="D406" s="21">
        <v>69</v>
      </c>
      <c r="E406" s="21">
        <v>0</v>
      </c>
      <c r="F406" s="31">
        <v>63</v>
      </c>
      <c r="G406" s="31">
        <v>1</v>
      </c>
      <c r="H406" s="21">
        <v>78</v>
      </c>
    </row>
    <row r="407" spans="1:8" ht="12.75">
      <c r="A407" s="21">
        <v>404</v>
      </c>
      <c r="B407" s="22" t="s">
        <v>75</v>
      </c>
      <c r="C407" s="79">
        <v>742205</v>
      </c>
      <c r="D407" s="21">
        <v>2</v>
      </c>
      <c r="E407" s="21">
        <v>0</v>
      </c>
      <c r="F407" s="31">
        <v>4</v>
      </c>
      <c r="G407" s="31">
        <v>0</v>
      </c>
      <c r="H407" s="21">
        <v>0</v>
      </c>
    </row>
    <row r="408" spans="1:8" ht="12.75">
      <c r="A408" s="21">
        <v>405</v>
      </c>
      <c r="B408" s="22" t="s">
        <v>298</v>
      </c>
      <c r="C408" s="79">
        <v>742206</v>
      </c>
      <c r="D408" s="21">
        <v>1</v>
      </c>
      <c r="E408" s="21">
        <v>0</v>
      </c>
      <c r="F408" s="31">
        <v>0</v>
      </c>
      <c r="G408" s="31">
        <v>0</v>
      </c>
      <c r="H408" s="21">
        <v>0</v>
      </c>
    </row>
    <row r="409" spans="1:8" ht="12.75">
      <c r="A409" s="21">
        <v>406</v>
      </c>
      <c r="B409" s="22" t="s">
        <v>76</v>
      </c>
      <c r="C409" s="79">
        <v>742207</v>
      </c>
      <c r="D409" s="21">
        <v>40</v>
      </c>
      <c r="E409" s="21">
        <v>0</v>
      </c>
      <c r="F409" s="31">
        <v>43</v>
      </c>
      <c r="G409" s="31">
        <v>0</v>
      </c>
      <c r="H409" s="21">
        <v>2</v>
      </c>
    </row>
    <row r="410" spans="1:8" ht="12.75">
      <c r="A410" s="21">
        <v>407</v>
      </c>
      <c r="B410" s="22" t="s">
        <v>77</v>
      </c>
      <c r="C410" s="79">
        <v>742290</v>
      </c>
      <c r="D410" s="21">
        <v>1</v>
      </c>
      <c r="E410" s="21">
        <v>0</v>
      </c>
      <c r="F410" s="31">
        <v>1</v>
      </c>
      <c r="G410" s="31">
        <v>0</v>
      </c>
      <c r="H410" s="21">
        <v>58</v>
      </c>
    </row>
    <row r="411" spans="1:8" ht="12.75">
      <c r="A411" s="21">
        <v>408</v>
      </c>
      <c r="B411" s="22" t="s">
        <v>78</v>
      </c>
      <c r="C411" s="79">
        <v>742302</v>
      </c>
      <c r="D411" s="21">
        <v>2</v>
      </c>
      <c r="E411" s="21">
        <v>0</v>
      </c>
      <c r="F411" s="31">
        <v>1</v>
      </c>
      <c r="G411" s="31">
        <v>0</v>
      </c>
      <c r="H411" s="21">
        <v>4</v>
      </c>
    </row>
    <row r="412" spans="1:8" ht="12.75">
      <c r="A412" s="21">
        <v>409</v>
      </c>
      <c r="B412" s="22" t="s">
        <v>299</v>
      </c>
      <c r="C412" s="79">
        <v>742305</v>
      </c>
      <c r="D412" s="21">
        <v>0</v>
      </c>
      <c r="E412" s="21">
        <v>0</v>
      </c>
      <c r="F412" s="31">
        <v>0</v>
      </c>
      <c r="G412" s="31">
        <v>0</v>
      </c>
      <c r="H412" s="21">
        <v>1</v>
      </c>
    </row>
    <row r="413" spans="1:8" ht="12.75">
      <c r="A413" s="21">
        <v>410</v>
      </c>
      <c r="B413" s="22" t="s">
        <v>300</v>
      </c>
      <c r="C413" s="79">
        <v>742390</v>
      </c>
      <c r="D413" s="21">
        <v>0</v>
      </c>
      <c r="E413" s="21">
        <v>0</v>
      </c>
      <c r="F413" s="31">
        <v>0</v>
      </c>
      <c r="G413" s="31">
        <v>0</v>
      </c>
      <c r="H413" s="21">
        <v>1</v>
      </c>
    </row>
    <row r="414" spans="1:8" ht="12.75">
      <c r="A414" s="21">
        <v>411</v>
      </c>
      <c r="B414" s="22" t="s">
        <v>79</v>
      </c>
      <c r="C414" s="79">
        <v>742490</v>
      </c>
      <c r="D414" s="21">
        <v>2</v>
      </c>
      <c r="E414" s="21">
        <v>2</v>
      </c>
      <c r="F414" s="31">
        <v>5</v>
      </c>
      <c r="G414" s="31">
        <v>5</v>
      </c>
      <c r="H414" s="21">
        <v>0</v>
      </c>
    </row>
    <row r="415" spans="1:8" ht="12.75">
      <c r="A415" s="21">
        <v>412</v>
      </c>
      <c r="B415" s="22" t="s">
        <v>80</v>
      </c>
      <c r="C415" s="79">
        <v>743101</v>
      </c>
      <c r="D415" s="21">
        <v>3</v>
      </c>
      <c r="E415" s="21">
        <v>3</v>
      </c>
      <c r="F415" s="31">
        <v>14</v>
      </c>
      <c r="G415" s="31">
        <v>14</v>
      </c>
      <c r="H415" s="21">
        <v>0</v>
      </c>
    </row>
    <row r="416" spans="1:8" ht="12.75">
      <c r="A416" s="21">
        <v>413</v>
      </c>
      <c r="B416" s="22" t="s">
        <v>81</v>
      </c>
      <c r="C416" s="79">
        <v>743202</v>
      </c>
      <c r="D416" s="21">
        <v>9</v>
      </c>
      <c r="E416" s="21">
        <v>9</v>
      </c>
      <c r="F416" s="31">
        <v>25</v>
      </c>
      <c r="G416" s="31">
        <v>25</v>
      </c>
      <c r="H416" s="21">
        <v>12</v>
      </c>
    </row>
    <row r="417" spans="1:8" ht="12.75">
      <c r="A417" s="21">
        <v>414</v>
      </c>
      <c r="B417" s="22" t="s">
        <v>82</v>
      </c>
      <c r="C417" s="79">
        <v>743206</v>
      </c>
      <c r="D417" s="21">
        <v>43</v>
      </c>
      <c r="E417" s="21">
        <v>42</v>
      </c>
      <c r="F417" s="31">
        <v>106</v>
      </c>
      <c r="G417" s="31">
        <v>103</v>
      </c>
      <c r="H417" s="21">
        <v>10</v>
      </c>
    </row>
    <row r="418" spans="1:8" ht="12.75">
      <c r="A418" s="21">
        <v>415</v>
      </c>
      <c r="B418" s="22" t="s">
        <v>301</v>
      </c>
      <c r="C418" s="79">
        <v>743290</v>
      </c>
      <c r="D418" s="21">
        <v>0</v>
      </c>
      <c r="E418" s="21">
        <v>0</v>
      </c>
      <c r="F418" s="31">
        <v>0</v>
      </c>
      <c r="G418" s="31">
        <v>0</v>
      </c>
      <c r="H418" s="21">
        <v>1</v>
      </c>
    </row>
    <row r="419" spans="1:8" ht="12.75">
      <c r="A419" s="21">
        <v>416</v>
      </c>
      <c r="B419" s="22" t="s">
        <v>302</v>
      </c>
      <c r="C419" s="79">
        <v>743301</v>
      </c>
      <c r="D419" s="21">
        <v>1</v>
      </c>
      <c r="E419" s="21">
        <v>1</v>
      </c>
      <c r="F419" s="31">
        <v>0</v>
      </c>
      <c r="G419" s="31">
        <v>0</v>
      </c>
      <c r="H419" s="21">
        <v>0</v>
      </c>
    </row>
    <row r="420" spans="1:8" ht="12.75">
      <c r="A420" s="21">
        <v>417</v>
      </c>
      <c r="B420" s="22" t="s">
        <v>83</v>
      </c>
      <c r="C420" s="79">
        <v>743304</v>
      </c>
      <c r="D420" s="21">
        <v>65</v>
      </c>
      <c r="E420" s="21">
        <v>62</v>
      </c>
      <c r="F420" s="31">
        <v>135</v>
      </c>
      <c r="G420" s="31">
        <v>131</v>
      </c>
      <c r="H420" s="21">
        <v>40</v>
      </c>
    </row>
    <row r="421" spans="1:8" ht="12.75">
      <c r="A421" s="21">
        <v>418</v>
      </c>
      <c r="B421" s="22" t="s">
        <v>84</v>
      </c>
      <c r="C421" s="79">
        <v>743501</v>
      </c>
      <c r="D421" s="21">
        <v>11</v>
      </c>
      <c r="E421" s="21">
        <v>5</v>
      </c>
      <c r="F421" s="31">
        <v>14</v>
      </c>
      <c r="G421" s="31">
        <v>9</v>
      </c>
      <c r="H421" s="21">
        <v>49</v>
      </c>
    </row>
    <row r="422" spans="1:8" ht="12.75">
      <c r="A422" s="21">
        <v>419</v>
      </c>
      <c r="B422" s="22" t="s">
        <v>85</v>
      </c>
      <c r="C422" s="79">
        <v>743603</v>
      </c>
      <c r="D422" s="21">
        <v>5</v>
      </c>
      <c r="E422" s="21">
        <v>0</v>
      </c>
      <c r="F422" s="31">
        <v>5</v>
      </c>
      <c r="G422" s="31">
        <v>0</v>
      </c>
      <c r="H422" s="21">
        <v>0</v>
      </c>
    </row>
    <row r="423" spans="1:8" ht="12.75">
      <c r="A423" s="21">
        <v>420</v>
      </c>
      <c r="B423" s="22" t="s">
        <v>86</v>
      </c>
      <c r="C423" s="79">
        <v>743604</v>
      </c>
      <c r="D423" s="21">
        <v>300</v>
      </c>
      <c r="E423" s="21">
        <v>299</v>
      </c>
      <c r="F423" s="31">
        <v>470</v>
      </c>
      <c r="G423" s="31">
        <v>469</v>
      </c>
      <c r="H423" s="21">
        <v>414</v>
      </c>
    </row>
    <row r="424" spans="1:8" ht="12.75">
      <c r="A424" s="21">
        <v>421</v>
      </c>
      <c r="B424" s="22" t="s">
        <v>303</v>
      </c>
      <c r="C424" s="79">
        <v>743690</v>
      </c>
      <c r="D424" s="21">
        <v>1</v>
      </c>
      <c r="E424" s="21">
        <v>1</v>
      </c>
      <c r="F424" s="31">
        <v>1</v>
      </c>
      <c r="G424" s="31">
        <v>1</v>
      </c>
      <c r="H424" s="21">
        <v>0</v>
      </c>
    </row>
    <row r="425" spans="1:8" ht="12.75">
      <c r="A425" s="21">
        <v>422</v>
      </c>
      <c r="B425" s="22" t="s">
        <v>87</v>
      </c>
      <c r="C425" s="79">
        <v>743702</v>
      </c>
      <c r="D425" s="21">
        <v>1</v>
      </c>
      <c r="E425" s="21">
        <v>0</v>
      </c>
      <c r="F425" s="31">
        <v>4</v>
      </c>
      <c r="G425" s="31">
        <v>1</v>
      </c>
      <c r="H425" s="21">
        <v>13</v>
      </c>
    </row>
    <row r="426" spans="1:8" ht="12.75">
      <c r="A426" s="21">
        <v>423</v>
      </c>
      <c r="B426" s="22" t="s">
        <v>88</v>
      </c>
      <c r="C426" s="79">
        <v>744202</v>
      </c>
      <c r="D426" s="21">
        <v>0</v>
      </c>
      <c r="E426" s="21">
        <v>0</v>
      </c>
      <c r="F426" s="31">
        <v>1</v>
      </c>
      <c r="G426" s="31">
        <v>1</v>
      </c>
      <c r="H426" s="21">
        <v>0</v>
      </c>
    </row>
    <row r="427" spans="1:8" ht="12.75">
      <c r="A427" s="21">
        <v>424</v>
      </c>
      <c r="B427" s="22" t="s">
        <v>89</v>
      </c>
      <c r="C427" s="79">
        <v>744304</v>
      </c>
      <c r="D427" s="21">
        <v>2</v>
      </c>
      <c r="E427" s="21">
        <v>2</v>
      </c>
      <c r="F427" s="31">
        <v>6</v>
      </c>
      <c r="G427" s="31">
        <v>6</v>
      </c>
      <c r="H427" s="21">
        <v>2</v>
      </c>
    </row>
    <row r="428" spans="1:8" ht="12.75">
      <c r="A428" s="21">
        <v>425</v>
      </c>
      <c r="B428" s="22" t="s">
        <v>90</v>
      </c>
      <c r="C428" s="79">
        <v>811102</v>
      </c>
      <c r="D428" s="21">
        <v>2</v>
      </c>
      <c r="E428" s="21">
        <v>0</v>
      </c>
      <c r="F428" s="31">
        <v>3</v>
      </c>
      <c r="G428" s="31">
        <v>0</v>
      </c>
      <c r="H428" s="21">
        <v>4</v>
      </c>
    </row>
    <row r="429" spans="1:8" ht="12.75">
      <c r="A429" s="21">
        <v>426</v>
      </c>
      <c r="B429" s="22" t="s">
        <v>304</v>
      </c>
      <c r="C429" s="79">
        <v>811190</v>
      </c>
      <c r="D429" s="21">
        <v>1</v>
      </c>
      <c r="E429" s="21">
        <v>0</v>
      </c>
      <c r="F429" s="31">
        <v>1</v>
      </c>
      <c r="G429" s="31">
        <v>0</v>
      </c>
      <c r="H429" s="21">
        <v>4</v>
      </c>
    </row>
    <row r="430" spans="1:8" ht="12.75">
      <c r="A430" s="21">
        <v>427</v>
      </c>
      <c r="B430" s="22" t="s">
        <v>305</v>
      </c>
      <c r="C430" s="79">
        <v>811203</v>
      </c>
      <c r="D430" s="21">
        <v>2</v>
      </c>
      <c r="E430" s="21">
        <v>0</v>
      </c>
      <c r="F430" s="31">
        <v>1</v>
      </c>
      <c r="G430" s="31">
        <v>0</v>
      </c>
      <c r="H430" s="21">
        <v>0</v>
      </c>
    </row>
    <row r="431" spans="1:8" ht="12.75">
      <c r="A431" s="21">
        <v>428</v>
      </c>
      <c r="B431" s="22" t="s">
        <v>91</v>
      </c>
      <c r="C431" s="79">
        <v>811302</v>
      </c>
      <c r="D431" s="21">
        <v>0</v>
      </c>
      <c r="E431" s="21">
        <v>0</v>
      </c>
      <c r="F431" s="31">
        <v>1</v>
      </c>
      <c r="G431" s="31">
        <v>0</v>
      </c>
      <c r="H431" s="21">
        <v>0</v>
      </c>
    </row>
    <row r="432" spans="1:8" ht="12.75">
      <c r="A432" s="21">
        <v>429</v>
      </c>
      <c r="B432" s="22" t="s">
        <v>92</v>
      </c>
      <c r="C432" s="79">
        <v>812101</v>
      </c>
      <c r="D432" s="21">
        <v>0</v>
      </c>
      <c r="E432" s="21">
        <v>0</v>
      </c>
      <c r="F432" s="31">
        <v>1</v>
      </c>
      <c r="G432" s="31">
        <v>0</v>
      </c>
      <c r="H432" s="21">
        <v>0</v>
      </c>
    </row>
    <row r="433" spans="1:8" ht="12.75">
      <c r="A433" s="21">
        <v>430</v>
      </c>
      <c r="B433" s="22" t="s">
        <v>306</v>
      </c>
      <c r="C433" s="79">
        <v>812107</v>
      </c>
      <c r="D433" s="21">
        <v>1</v>
      </c>
      <c r="E433" s="21">
        <v>0</v>
      </c>
      <c r="F433" s="31">
        <v>1</v>
      </c>
      <c r="G433" s="31">
        <v>0</v>
      </c>
      <c r="H433" s="21">
        <v>0</v>
      </c>
    </row>
    <row r="434" spans="1:8" ht="12.75">
      <c r="A434" s="21">
        <v>431</v>
      </c>
      <c r="B434" s="22" t="s">
        <v>93</v>
      </c>
      <c r="C434" s="79">
        <v>812108</v>
      </c>
      <c r="D434" s="21">
        <v>0</v>
      </c>
      <c r="E434" s="21">
        <v>0</v>
      </c>
      <c r="F434" s="31">
        <v>1</v>
      </c>
      <c r="G434" s="31">
        <v>0</v>
      </c>
      <c r="H434" s="21">
        <v>0</v>
      </c>
    </row>
    <row r="435" spans="1:8" ht="12.75">
      <c r="A435" s="21">
        <v>432</v>
      </c>
      <c r="B435" s="22" t="s">
        <v>94</v>
      </c>
      <c r="C435" s="79">
        <v>812201</v>
      </c>
      <c r="D435" s="21">
        <v>2</v>
      </c>
      <c r="E435" s="21">
        <v>0</v>
      </c>
      <c r="F435" s="31">
        <v>1</v>
      </c>
      <c r="G435" s="31">
        <v>0</v>
      </c>
      <c r="H435" s="21">
        <v>1</v>
      </c>
    </row>
    <row r="436" spans="1:8" ht="12.75">
      <c r="A436" s="21">
        <v>433</v>
      </c>
      <c r="B436" s="22" t="s">
        <v>95</v>
      </c>
      <c r="C436" s="79">
        <v>812202</v>
      </c>
      <c r="D436" s="21">
        <v>0</v>
      </c>
      <c r="E436" s="21">
        <v>0</v>
      </c>
      <c r="F436" s="31">
        <v>1</v>
      </c>
      <c r="G436" s="31">
        <v>0</v>
      </c>
      <c r="H436" s="21">
        <v>0</v>
      </c>
    </row>
    <row r="437" spans="1:8" ht="12.75">
      <c r="A437" s="21">
        <v>434</v>
      </c>
      <c r="B437" s="22" t="s">
        <v>96</v>
      </c>
      <c r="C437" s="79">
        <v>812403</v>
      </c>
      <c r="D437" s="21">
        <v>0</v>
      </c>
      <c r="E437" s="21">
        <v>0</v>
      </c>
      <c r="F437" s="31">
        <v>1</v>
      </c>
      <c r="G437" s="31">
        <v>0</v>
      </c>
      <c r="H437" s="21">
        <v>0</v>
      </c>
    </row>
    <row r="438" spans="1:8" ht="12.75">
      <c r="A438" s="21">
        <v>435</v>
      </c>
      <c r="B438" s="22" t="s">
        <v>97</v>
      </c>
      <c r="C438" s="79">
        <v>813290</v>
      </c>
      <c r="D438" s="21">
        <v>0</v>
      </c>
      <c r="E438" s="21">
        <v>0</v>
      </c>
      <c r="F438" s="31">
        <v>1</v>
      </c>
      <c r="G438" s="31">
        <v>0</v>
      </c>
      <c r="H438" s="21">
        <v>0</v>
      </c>
    </row>
    <row r="439" spans="1:8" ht="12.75">
      <c r="A439" s="21">
        <v>436</v>
      </c>
      <c r="B439" s="22" t="s">
        <v>307</v>
      </c>
      <c r="C439" s="79">
        <v>814190</v>
      </c>
      <c r="D439" s="21">
        <v>0</v>
      </c>
      <c r="E439" s="21">
        <v>0</v>
      </c>
      <c r="F439" s="31">
        <v>0</v>
      </c>
      <c r="G439" s="31">
        <v>0</v>
      </c>
      <c r="H439" s="21">
        <v>1</v>
      </c>
    </row>
    <row r="440" spans="1:8" ht="12.75">
      <c r="A440" s="21">
        <v>437</v>
      </c>
      <c r="B440" s="22" t="s">
        <v>98</v>
      </c>
      <c r="C440" s="79">
        <v>815401</v>
      </c>
      <c r="D440" s="21">
        <v>0</v>
      </c>
      <c r="E440" s="21">
        <v>0</v>
      </c>
      <c r="F440" s="31">
        <v>1</v>
      </c>
      <c r="G440" s="31">
        <v>1</v>
      </c>
      <c r="H440" s="21">
        <v>0</v>
      </c>
    </row>
    <row r="441" spans="1:8" ht="12.75">
      <c r="A441" s="21">
        <v>438</v>
      </c>
      <c r="B441" s="22" t="s">
        <v>308</v>
      </c>
      <c r="C441" s="79">
        <v>815903</v>
      </c>
      <c r="D441" s="21">
        <v>0</v>
      </c>
      <c r="E441" s="21">
        <v>0</v>
      </c>
      <c r="F441" s="31">
        <v>0</v>
      </c>
      <c r="G441" s="31">
        <v>0</v>
      </c>
      <c r="H441" s="21">
        <v>2</v>
      </c>
    </row>
    <row r="442" spans="1:8" ht="12.75">
      <c r="A442" s="21">
        <v>439</v>
      </c>
      <c r="B442" s="22" t="s">
        <v>99</v>
      </c>
      <c r="C442" s="79">
        <v>815990</v>
      </c>
      <c r="D442" s="21">
        <v>0</v>
      </c>
      <c r="E442" s="21">
        <v>0</v>
      </c>
      <c r="F442" s="31">
        <v>1</v>
      </c>
      <c r="G442" s="31">
        <v>0</v>
      </c>
      <c r="H442" s="21">
        <v>0</v>
      </c>
    </row>
    <row r="443" spans="1:8" ht="12.75">
      <c r="A443" s="21">
        <v>440</v>
      </c>
      <c r="B443" s="22" t="s">
        <v>100</v>
      </c>
      <c r="C443" s="79">
        <v>816104</v>
      </c>
      <c r="D443" s="21">
        <v>1</v>
      </c>
      <c r="E443" s="21">
        <v>0</v>
      </c>
      <c r="F443" s="31">
        <v>1</v>
      </c>
      <c r="G443" s="31">
        <v>0</v>
      </c>
      <c r="H443" s="21">
        <v>0</v>
      </c>
    </row>
    <row r="444" spans="1:8" ht="12.75">
      <c r="A444" s="21">
        <v>441</v>
      </c>
      <c r="B444" s="22" t="s">
        <v>101</v>
      </c>
      <c r="C444" s="79">
        <v>816109</v>
      </c>
      <c r="D444" s="21">
        <v>2</v>
      </c>
      <c r="E444" s="21">
        <v>0</v>
      </c>
      <c r="F444" s="31">
        <v>1</v>
      </c>
      <c r="G444" s="31">
        <v>0</v>
      </c>
      <c r="H444" s="21">
        <v>0</v>
      </c>
    </row>
    <row r="445" spans="1:8" ht="12.75">
      <c r="A445" s="21">
        <v>442</v>
      </c>
      <c r="B445" s="22" t="s">
        <v>309</v>
      </c>
      <c r="C445" s="79">
        <v>816202</v>
      </c>
      <c r="D445" s="21">
        <v>1</v>
      </c>
      <c r="E445" s="21">
        <v>0</v>
      </c>
      <c r="F445" s="31">
        <v>1</v>
      </c>
      <c r="G445" s="31">
        <v>0</v>
      </c>
      <c r="H445" s="21">
        <v>0</v>
      </c>
    </row>
    <row r="446" spans="1:8" ht="12.75">
      <c r="A446" s="21">
        <v>443</v>
      </c>
      <c r="B446" s="22" t="s">
        <v>102</v>
      </c>
      <c r="C446" s="79">
        <v>816203</v>
      </c>
      <c r="D446" s="21">
        <v>1</v>
      </c>
      <c r="E446" s="21">
        <v>0</v>
      </c>
      <c r="F446" s="31">
        <v>3</v>
      </c>
      <c r="G446" s="31">
        <v>0</v>
      </c>
      <c r="H446" s="21">
        <v>0</v>
      </c>
    </row>
    <row r="447" spans="1:8" ht="12.75">
      <c r="A447" s="21">
        <v>444</v>
      </c>
      <c r="B447" s="22" t="s">
        <v>103</v>
      </c>
      <c r="C447" s="79">
        <v>816204</v>
      </c>
      <c r="D447" s="21">
        <v>1</v>
      </c>
      <c r="E447" s="21">
        <v>0</v>
      </c>
      <c r="F447" s="31">
        <v>2</v>
      </c>
      <c r="G447" s="31">
        <v>0</v>
      </c>
      <c r="H447" s="21">
        <v>1</v>
      </c>
    </row>
    <row r="448" spans="1:8" ht="12.75">
      <c r="A448" s="21">
        <v>445</v>
      </c>
      <c r="B448" s="22" t="s">
        <v>104</v>
      </c>
      <c r="C448" s="79">
        <v>816205</v>
      </c>
      <c r="D448" s="21">
        <v>1</v>
      </c>
      <c r="E448" s="21">
        <v>0</v>
      </c>
      <c r="F448" s="31">
        <v>1</v>
      </c>
      <c r="G448" s="31">
        <v>0</v>
      </c>
      <c r="H448" s="21">
        <v>3</v>
      </c>
    </row>
    <row r="449" spans="1:8" ht="12.75">
      <c r="A449" s="21">
        <v>446</v>
      </c>
      <c r="B449" s="22" t="s">
        <v>310</v>
      </c>
      <c r="C449" s="79">
        <v>816206</v>
      </c>
      <c r="D449" s="21">
        <v>1</v>
      </c>
      <c r="E449" s="21">
        <v>0</v>
      </c>
      <c r="F449" s="31">
        <v>1</v>
      </c>
      <c r="G449" s="31">
        <v>0</v>
      </c>
      <c r="H449" s="21">
        <v>0</v>
      </c>
    </row>
    <row r="450" spans="1:8" ht="12.75">
      <c r="A450" s="21">
        <v>447</v>
      </c>
      <c r="B450" s="22" t="s">
        <v>105</v>
      </c>
      <c r="C450" s="79">
        <v>816290</v>
      </c>
      <c r="D450" s="21">
        <v>0</v>
      </c>
      <c r="E450" s="21">
        <v>0</v>
      </c>
      <c r="F450" s="31">
        <v>1</v>
      </c>
      <c r="G450" s="31">
        <v>0</v>
      </c>
      <c r="H450" s="21">
        <v>0</v>
      </c>
    </row>
    <row r="451" spans="1:8" ht="12.75">
      <c r="A451" s="21">
        <v>448</v>
      </c>
      <c r="B451" s="22" t="s">
        <v>106</v>
      </c>
      <c r="C451" s="79">
        <v>821103</v>
      </c>
      <c r="D451" s="21">
        <v>0</v>
      </c>
      <c r="E451" s="21">
        <v>0</v>
      </c>
      <c r="F451" s="31">
        <v>0</v>
      </c>
      <c r="G451" s="31">
        <v>0</v>
      </c>
      <c r="H451" s="21">
        <v>8</v>
      </c>
    </row>
    <row r="452" spans="1:8" ht="12.75">
      <c r="A452" s="21">
        <v>449</v>
      </c>
      <c r="B452" s="22" t="s">
        <v>107</v>
      </c>
      <c r="C452" s="79">
        <v>821104</v>
      </c>
      <c r="D452" s="21">
        <v>0</v>
      </c>
      <c r="E452" s="21">
        <v>0</v>
      </c>
      <c r="F452" s="31">
        <v>0</v>
      </c>
      <c r="G452" s="31">
        <v>0</v>
      </c>
      <c r="H452" s="21">
        <v>1</v>
      </c>
    </row>
    <row r="453" spans="1:8" ht="12.75">
      <c r="A453" s="21">
        <v>450</v>
      </c>
      <c r="B453" s="22" t="s">
        <v>109</v>
      </c>
      <c r="C453" s="79">
        <v>821108</v>
      </c>
      <c r="D453" s="21">
        <v>1</v>
      </c>
      <c r="E453" s="21">
        <v>0</v>
      </c>
      <c r="F453" s="31">
        <v>2</v>
      </c>
      <c r="G453" s="31">
        <v>0</v>
      </c>
      <c r="H453" s="21">
        <v>0</v>
      </c>
    </row>
    <row r="454" spans="1:8" ht="12.75">
      <c r="A454" s="21">
        <v>451</v>
      </c>
      <c r="B454" s="22" t="s">
        <v>311</v>
      </c>
      <c r="C454" s="79">
        <v>821110</v>
      </c>
      <c r="D454" s="21">
        <v>0</v>
      </c>
      <c r="E454" s="21">
        <v>0</v>
      </c>
      <c r="F454" s="31">
        <v>0</v>
      </c>
      <c r="G454" s="31">
        <v>0</v>
      </c>
      <c r="H454" s="21">
        <v>2</v>
      </c>
    </row>
    <row r="455" spans="1:8" ht="12.75">
      <c r="A455" s="21">
        <v>452</v>
      </c>
      <c r="B455" s="22" t="s">
        <v>110</v>
      </c>
      <c r="C455" s="79">
        <v>821190</v>
      </c>
      <c r="D455" s="21">
        <v>0</v>
      </c>
      <c r="E455" s="21">
        <v>0</v>
      </c>
      <c r="F455" s="31">
        <v>0</v>
      </c>
      <c r="G455" s="31">
        <v>0</v>
      </c>
      <c r="H455" s="21">
        <v>8</v>
      </c>
    </row>
    <row r="456" spans="1:8" ht="12.75">
      <c r="A456" s="21">
        <v>453</v>
      </c>
      <c r="B456" s="22" t="s">
        <v>312</v>
      </c>
      <c r="C456" s="79">
        <v>821290</v>
      </c>
      <c r="D456" s="21">
        <v>0</v>
      </c>
      <c r="E456" s="21">
        <v>0</v>
      </c>
      <c r="F456" s="31">
        <v>0</v>
      </c>
      <c r="G456" s="31">
        <v>0</v>
      </c>
      <c r="H456" s="21">
        <v>3</v>
      </c>
    </row>
    <row r="457" spans="1:8" ht="12.75">
      <c r="A457" s="21">
        <v>454</v>
      </c>
      <c r="B457" s="22" t="s">
        <v>112</v>
      </c>
      <c r="C457" s="79">
        <v>823104</v>
      </c>
      <c r="D457" s="21">
        <v>1</v>
      </c>
      <c r="E457" s="21">
        <v>0</v>
      </c>
      <c r="F457" s="31">
        <v>2</v>
      </c>
      <c r="G457" s="31">
        <v>0</v>
      </c>
      <c r="H457" s="21">
        <v>1</v>
      </c>
    </row>
    <row r="458" spans="1:8" ht="12.75">
      <c r="A458" s="21">
        <v>455</v>
      </c>
      <c r="B458" s="22" t="s">
        <v>113</v>
      </c>
      <c r="C458" s="79">
        <v>823203</v>
      </c>
      <c r="D458" s="21">
        <v>0</v>
      </c>
      <c r="E458" s="21">
        <v>0</v>
      </c>
      <c r="F458" s="31">
        <v>1</v>
      </c>
      <c r="G458" s="31">
        <v>0</v>
      </c>
      <c r="H458" s="21">
        <v>0</v>
      </c>
    </row>
    <row r="459" spans="1:8" ht="12.75">
      <c r="A459" s="21">
        <v>456</v>
      </c>
      <c r="B459" s="22" t="s">
        <v>114</v>
      </c>
      <c r="C459" s="79">
        <v>823205</v>
      </c>
      <c r="D459" s="21">
        <v>0</v>
      </c>
      <c r="E459" s="21">
        <v>0</v>
      </c>
      <c r="F459" s="31">
        <v>0</v>
      </c>
      <c r="G459" s="31">
        <v>0</v>
      </c>
      <c r="H459" s="21">
        <v>2</v>
      </c>
    </row>
    <row r="460" spans="1:8" ht="12.75">
      <c r="A460" s="21">
        <v>457</v>
      </c>
      <c r="B460" s="22" t="s">
        <v>224</v>
      </c>
      <c r="C460" s="79">
        <v>823290</v>
      </c>
      <c r="D460" s="21">
        <v>0</v>
      </c>
      <c r="E460" s="21">
        <v>0</v>
      </c>
      <c r="F460" s="31">
        <v>0</v>
      </c>
      <c r="G460" s="31">
        <v>0</v>
      </c>
      <c r="H460" s="21">
        <v>49</v>
      </c>
    </row>
    <row r="461" spans="1:8" ht="12.75">
      <c r="A461" s="21">
        <v>458</v>
      </c>
      <c r="B461" s="22" t="s">
        <v>115</v>
      </c>
      <c r="C461" s="79">
        <v>824190</v>
      </c>
      <c r="D461" s="21">
        <v>0</v>
      </c>
      <c r="E461" s="21">
        <v>0</v>
      </c>
      <c r="F461" s="31">
        <v>1</v>
      </c>
      <c r="G461" s="31">
        <v>1</v>
      </c>
      <c r="H461" s="21">
        <v>0</v>
      </c>
    </row>
    <row r="462" spans="1:8" ht="12.75">
      <c r="A462" s="21">
        <v>459</v>
      </c>
      <c r="B462" s="22" t="s">
        <v>116</v>
      </c>
      <c r="C462" s="79">
        <v>825102</v>
      </c>
      <c r="D462" s="21">
        <v>0</v>
      </c>
      <c r="E462" s="21">
        <v>0</v>
      </c>
      <c r="F462" s="31">
        <v>0</v>
      </c>
      <c r="G462" s="31">
        <v>0</v>
      </c>
      <c r="H462" s="21">
        <v>1</v>
      </c>
    </row>
    <row r="463" spans="1:8" ht="12.75">
      <c r="A463" s="21">
        <v>460</v>
      </c>
      <c r="B463" s="22" t="s">
        <v>313</v>
      </c>
      <c r="C463" s="79">
        <v>825105</v>
      </c>
      <c r="D463" s="21">
        <v>0</v>
      </c>
      <c r="E463" s="21">
        <v>0</v>
      </c>
      <c r="F463" s="31">
        <v>0</v>
      </c>
      <c r="G463" s="31">
        <v>0</v>
      </c>
      <c r="H463" s="21">
        <v>1</v>
      </c>
    </row>
    <row r="464" spans="1:8" ht="12.75">
      <c r="A464" s="21">
        <v>461</v>
      </c>
      <c r="B464" s="22" t="s">
        <v>225</v>
      </c>
      <c r="C464" s="79">
        <v>825302</v>
      </c>
      <c r="D464" s="21">
        <v>0</v>
      </c>
      <c r="E464" s="21">
        <v>0</v>
      </c>
      <c r="F464" s="31">
        <v>0</v>
      </c>
      <c r="G464" s="31">
        <v>0</v>
      </c>
      <c r="H464" s="21">
        <v>1</v>
      </c>
    </row>
    <row r="465" spans="1:8" ht="12.75">
      <c r="A465" s="21">
        <v>462</v>
      </c>
      <c r="B465" s="22" t="s">
        <v>226</v>
      </c>
      <c r="C465" s="79">
        <v>826101</v>
      </c>
      <c r="D465" s="21">
        <v>1</v>
      </c>
      <c r="E465" s="21">
        <v>1</v>
      </c>
      <c r="F465" s="31">
        <v>1</v>
      </c>
      <c r="G465" s="31">
        <v>1</v>
      </c>
      <c r="H465" s="21">
        <v>0</v>
      </c>
    </row>
    <row r="466" spans="1:8" ht="12.75">
      <c r="A466" s="21">
        <v>463</v>
      </c>
      <c r="B466" s="22" t="s">
        <v>117</v>
      </c>
      <c r="C466" s="79">
        <v>826102</v>
      </c>
      <c r="D466" s="21">
        <v>0</v>
      </c>
      <c r="E466" s="21">
        <v>0</v>
      </c>
      <c r="F466" s="31">
        <v>1</v>
      </c>
      <c r="G466" s="31">
        <v>1</v>
      </c>
      <c r="H466" s="21">
        <v>0</v>
      </c>
    </row>
    <row r="467" spans="1:8" ht="12.75">
      <c r="A467" s="21">
        <v>464</v>
      </c>
      <c r="B467" s="22" t="s">
        <v>119</v>
      </c>
      <c r="C467" s="79">
        <v>826401</v>
      </c>
      <c r="D467" s="21">
        <v>1</v>
      </c>
      <c r="E467" s="21">
        <v>1</v>
      </c>
      <c r="F467" s="31">
        <v>2</v>
      </c>
      <c r="G467" s="31">
        <v>1</v>
      </c>
      <c r="H467" s="21">
        <v>2</v>
      </c>
    </row>
    <row r="468" spans="1:8" ht="12.75">
      <c r="A468" s="21">
        <v>465</v>
      </c>
      <c r="B468" s="22" t="s">
        <v>121</v>
      </c>
      <c r="C468" s="79">
        <v>826490</v>
      </c>
      <c r="D468" s="21">
        <v>1</v>
      </c>
      <c r="E468" s="21">
        <v>0</v>
      </c>
      <c r="F468" s="31">
        <v>1</v>
      </c>
      <c r="G468" s="31">
        <v>0</v>
      </c>
      <c r="H468" s="21">
        <v>11</v>
      </c>
    </row>
    <row r="469" spans="1:8" ht="12.75">
      <c r="A469" s="21">
        <v>466</v>
      </c>
      <c r="B469" s="22" t="s">
        <v>122</v>
      </c>
      <c r="C469" s="79">
        <v>826901</v>
      </c>
      <c r="D469" s="21">
        <v>2</v>
      </c>
      <c r="E469" s="21">
        <v>1</v>
      </c>
      <c r="F469" s="31">
        <v>3</v>
      </c>
      <c r="G469" s="31">
        <v>2</v>
      </c>
      <c r="H469" s="21">
        <v>14</v>
      </c>
    </row>
    <row r="470" spans="1:8" ht="12.75">
      <c r="A470" s="21">
        <v>467</v>
      </c>
      <c r="B470" s="22" t="s">
        <v>314</v>
      </c>
      <c r="C470" s="79">
        <v>826904</v>
      </c>
      <c r="D470" s="21">
        <v>2</v>
      </c>
      <c r="E470" s="21">
        <v>0</v>
      </c>
      <c r="F470" s="31">
        <v>1</v>
      </c>
      <c r="G470" s="31">
        <v>0</v>
      </c>
      <c r="H470" s="21">
        <v>0</v>
      </c>
    </row>
    <row r="471" spans="1:8" ht="12.75">
      <c r="A471" s="21">
        <v>468</v>
      </c>
      <c r="B471" s="22" t="s">
        <v>123</v>
      </c>
      <c r="C471" s="79">
        <v>826990</v>
      </c>
      <c r="D471" s="21">
        <v>1</v>
      </c>
      <c r="E471" s="21">
        <v>0</v>
      </c>
      <c r="F471" s="31">
        <v>1</v>
      </c>
      <c r="G471" s="31">
        <v>0</v>
      </c>
      <c r="H471" s="21">
        <v>0</v>
      </c>
    </row>
    <row r="472" spans="1:8" ht="12.75">
      <c r="A472" s="21">
        <v>469</v>
      </c>
      <c r="B472" s="22" t="s">
        <v>124</v>
      </c>
      <c r="C472" s="79">
        <v>827101</v>
      </c>
      <c r="D472" s="21">
        <v>1</v>
      </c>
      <c r="E472" s="21">
        <v>1</v>
      </c>
      <c r="F472" s="31">
        <v>2</v>
      </c>
      <c r="G472" s="31">
        <v>2</v>
      </c>
      <c r="H472" s="21">
        <v>0</v>
      </c>
    </row>
    <row r="473" spans="1:8" ht="12.75">
      <c r="A473" s="21">
        <v>470</v>
      </c>
      <c r="B473" s="22" t="s">
        <v>126</v>
      </c>
      <c r="C473" s="79">
        <v>827201</v>
      </c>
      <c r="D473" s="21">
        <v>2</v>
      </c>
      <c r="E473" s="21">
        <v>2</v>
      </c>
      <c r="F473" s="31">
        <v>16</v>
      </c>
      <c r="G473" s="31">
        <v>16</v>
      </c>
      <c r="H473" s="21">
        <v>0</v>
      </c>
    </row>
    <row r="474" spans="1:8" ht="12.75">
      <c r="A474" s="21">
        <v>471</v>
      </c>
      <c r="B474" s="22" t="s">
        <v>127</v>
      </c>
      <c r="C474" s="79">
        <v>827202</v>
      </c>
      <c r="D474" s="21">
        <v>14</v>
      </c>
      <c r="E474" s="21">
        <v>14</v>
      </c>
      <c r="F474" s="31">
        <v>24</v>
      </c>
      <c r="G474" s="31">
        <v>24</v>
      </c>
      <c r="H474" s="21">
        <v>0</v>
      </c>
    </row>
    <row r="475" spans="1:8" ht="12.75">
      <c r="A475" s="21">
        <v>472</v>
      </c>
      <c r="B475" s="22" t="s">
        <v>128</v>
      </c>
      <c r="C475" s="79">
        <v>827290</v>
      </c>
      <c r="D475" s="21">
        <v>1</v>
      </c>
      <c r="E475" s="21">
        <v>1</v>
      </c>
      <c r="F475" s="31">
        <v>2</v>
      </c>
      <c r="G475" s="31">
        <v>2</v>
      </c>
      <c r="H475" s="21">
        <v>4</v>
      </c>
    </row>
    <row r="476" spans="1:8" ht="12.75">
      <c r="A476" s="21">
        <v>473</v>
      </c>
      <c r="B476" s="22" t="s">
        <v>129</v>
      </c>
      <c r="C476" s="79">
        <v>827401</v>
      </c>
      <c r="D476" s="21">
        <v>0</v>
      </c>
      <c r="E476" s="21">
        <v>0</v>
      </c>
      <c r="F476" s="31">
        <v>1</v>
      </c>
      <c r="G476" s="31">
        <v>1</v>
      </c>
      <c r="H476" s="21">
        <v>0</v>
      </c>
    </row>
    <row r="477" spans="1:8" ht="12.75">
      <c r="A477" s="21">
        <v>474</v>
      </c>
      <c r="B477" s="22" t="s">
        <v>130</v>
      </c>
      <c r="C477" s="79">
        <v>827504</v>
      </c>
      <c r="D477" s="21">
        <v>3</v>
      </c>
      <c r="E477" s="21">
        <v>3</v>
      </c>
      <c r="F477" s="31">
        <v>9</v>
      </c>
      <c r="G477" s="31">
        <v>9</v>
      </c>
      <c r="H477" s="21">
        <v>0</v>
      </c>
    </row>
    <row r="478" spans="1:8" ht="12.75">
      <c r="A478" s="21">
        <v>475</v>
      </c>
      <c r="B478" s="22" t="s">
        <v>131</v>
      </c>
      <c r="C478" s="79">
        <v>827803</v>
      </c>
      <c r="D478" s="21">
        <v>0</v>
      </c>
      <c r="E478" s="21">
        <v>0</v>
      </c>
      <c r="F478" s="31">
        <v>1</v>
      </c>
      <c r="G478" s="31">
        <v>0</v>
      </c>
      <c r="H478" s="21">
        <v>0</v>
      </c>
    </row>
    <row r="479" spans="1:8" ht="12.75">
      <c r="A479" s="21">
        <v>476</v>
      </c>
      <c r="B479" s="22" t="s">
        <v>132</v>
      </c>
      <c r="C479" s="79">
        <v>828103</v>
      </c>
      <c r="D479" s="21">
        <v>5</v>
      </c>
      <c r="E479" s="21">
        <v>0</v>
      </c>
      <c r="F479" s="31">
        <v>8</v>
      </c>
      <c r="G479" s="31">
        <v>0</v>
      </c>
      <c r="H479" s="21">
        <v>0</v>
      </c>
    </row>
    <row r="480" spans="1:8" ht="12.75">
      <c r="A480" s="21">
        <v>477</v>
      </c>
      <c r="B480" s="22" t="s">
        <v>133</v>
      </c>
      <c r="C480" s="79">
        <v>828105</v>
      </c>
      <c r="D480" s="21">
        <v>3</v>
      </c>
      <c r="E480" s="21">
        <v>0</v>
      </c>
      <c r="F480" s="31">
        <v>2</v>
      </c>
      <c r="G480" s="31">
        <v>0</v>
      </c>
      <c r="H480" s="21">
        <v>0</v>
      </c>
    </row>
    <row r="481" spans="1:8" ht="12.75">
      <c r="A481" s="21">
        <v>478</v>
      </c>
      <c r="B481" s="22" t="s">
        <v>134</v>
      </c>
      <c r="C481" s="79">
        <v>828106</v>
      </c>
      <c r="D481" s="21">
        <v>1</v>
      </c>
      <c r="E481" s="21">
        <v>1</v>
      </c>
      <c r="F481" s="31">
        <v>3</v>
      </c>
      <c r="G481" s="31">
        <v>3</v>
      </c>
      <c r="H481" s="21">
        <v>0</v>
      </c>
    </row>
    <row r="482" spans="1:8" ht="12.75">
      <c r="A482" s="21">
        <v>479</v>
      </c>
      <c r="B482" s="22" t="s">
        <v>315</v>
      </c>
      <c r="C482" s="79">
        <v>828113</v>
      </c>
      <c r="D482" s="21">
        <v>1</v>
      </c>
      <c r="E482" s="21">
        <v>1</v>
      </c>
      <c r="F482" s="31">
        <v>1</v>
      </c>
      <c r="G482" s="31">
        <v>1</v>
      </c>
      <c r="H482" s="21">
        <v>0</v>
      </c>
    </row>
    <row r="483" spans="1:8" ht="12.75">
      <c r="A483" s="21">
        <v>480</v>
      </c>
      <c r="B483" s="22" t="s">
        <v>135</v>
      </c>
      <c r="C483" s="79">
        <v>828114</v>
      </c>
      <c r="D483" s="21">
        <v>1</v>
      </c>
      <c r="E483" s="21">
        <v>0</v>
      </c>
      <c r="F483" s="31">
        <v>1</v>
      </c>
      <c r="G483" s="31">
        <v>0</v>
      </c>
      <c r="H483" s="21">
        <v>0</v>
      </c>
    </row>
    <row r="484" spans="1:8" ht="12.75">
      <c r="A484" s="21">
        <v>481</v>
      </c>
      <c r="B484" s="22" t="s">
        <v>230</v>
      </c>
      <c r="C484" s="79">
        <v>828190</v>
      </c>
      <c r="D484" s="21">
        <v>1</v>
      </c>
      <c r="E484" s="21">
        <v>0</v>
      </c>
      <c r="F484" s="31">
        <v>1</v>
      </c>
      <c r="G484" s="31">
        <v>0</v>
      </c>
      <c r="H484" s="21">
        <v>0</v>
      </c>
    </row>
    <row r="485" spans="1:8" ht="12.75">
      <c r="A485" s="21">
        <v>482</v>
      </c>
      <c r="B485" s="22" t="s">
        <v>316</v>
      </c>
      <c r="C485" s="79">
        <v>828201</v>
      </c>
      <c r="D485" s="21">
        <v>1</v>
      </c>
      <c r="E485" s="21">
        <v>0</v>
      </c>
      <c r="F485" s="31">
        <v>0</v>
      </c>
      <c r="G485" s="31">
        <v>0</v>
      </c>
      <c r="H485" s="21">
        <v>0</v>
      </c>
    </row>
    <row r="486" spans="1:8" ht="12.75">
      <c r="A486" s="21">
        <v>483</v>
      </c>
      <c r="B486" s="22" t="s">
        <v>136</v>
      </c>
      <c r="C486" s="79">
        <v>828202</v>
      </c>
      <c r="D486" s="21">
        <v>1</v>
      </c>
      <c r="E486" s="21">
        <v>0</v>
      </c>
      <c r="F486" s="31">
        <v>1</v>
      </c>
      <c r="G486" s="31">
        <v>0</v>
      </c>
      <c r="H486" s="21">
        <v>0</v>
      </c>
    </row>
    <row r="487" spans="1:8" ht="12.75">
      <c r="A487" s="21">
        <v>484</v>
      </c>
      <c r="B487" s="22" t="s">
        <v>137</v>
      </c>
      <c r="C487" s="79">
        <v>828204</v>
      </c>
      <c r="D487" s="21">
        <v>0</v>
      </c>
      <c r="E487" s="21">
        <v>0</v>
      </c>
      <c r="F487" s="31">
        <v>1</v>
      </c>
      <c r="G487" s="31">
        <v>0</v>
      </c>
      <c r="H487" s="21">
        <v>0</v>
      </c>
    </row>
    <row r="488" spans="1:8" ht="12.75">
      <c r="A488" s="21">
        <v>485</v>
      </c>
      <c r="B488" s="22" t="s">
        <v>138</v>
      </c>
      <c r="C488" s="79">
        <v>828205</v>
      </c>
      <c r="D488" s="21">
        <v>0</v>
      </c>
      <c r="E488" s="21">
        <v>0</v>
      </c>
      <c r="F488" s="31">
        <v>1</v>
      </c>
      <c r="G488" s="31">
        <v>0</v>
      </c>
      <c r="H488" s="21">
        <v>0</v>
      </c>
    </row>
    <row r="489" spans="1:8" ht="12.75">
      <c r="A489" s="21">
        <v>486</v>
      </c>
      <c r="B489" s="22" t="s">
        <v>139</v>
      </c>
      <c r="C489" s="79">
        <v>828290</v>
      </c>
      <c r="D489" s="21">
        <v>0</v>
      </c>
      <c r="E489" s="21">
        <v>0</v>
      </c>
      <c r="F489" s="31">
        <v>1</v>
      </c>
      <c r="G489" s="31">
        <v>0</v>
      </c>
      <c r="H489" s="21">
        <v>0</v>
      </c>
    </row>
    <row r="490" spans="1:8" ht="12.75">
      <c r="A490" s="21">
        <v>487</v>
      </c>
      <c r="B490" s="22" t="s">
        <v>140</v>
      </c>
      <c r="C490" s="79">
        <v>828302</v>
      </c>
      <c r="D490" s="21">
        <v>0</v>
      </c>
      <c r="E490" s="21">
        <v>0</v>
      </c>
      <c r="F490" s="31">
        <v>1</v>
      </c>
      <c r="G490" s="31">
        <v>0</v>
      </c>
      <c r="H490" s="21">
        <v>0</v>
      </c>
    </row>
    <row r="491" spans="1:8" ht="12.75">
      <c r="A491" s="21">
        <v>488</v>
      </c>
      <c r="B491" s="22" t="s">
        <v>141</v>
      </c>
      <c r="C491" s="79">
        <v>828303</v>
      </c>
      <c r="D491" s="21">
        <v>1</v>
      </c>
      <c r="E491" s="21">
        <v>0</v>
      </c>
      <c r="F491" s="31">
        <v>3</v>
      </c>
      <c r="G491" s="31">
        <v>0</v>
      </c>
      <c r="H491" s="21">
        <v>0</v>
      </c>
    </row>
    <row r="492" spans="1:8" ht="12.75">
      <c r="A492" s="21">
        <v>489</v>
      </c>
      <c r="B492" s="22" t="s">
        <v>142</v>
      </c>
      <c r="C492" s="79">
        <v>828304</v>
      </c>
      <c r="D492" s="21">
        <v>2</v>
      </c>
      <c r="E492" s="21">
        <v>0</v>
      </c>
      <c r="F492" s="31">
        <v>3</v>
      </c>
      <c r="G492" s="31">
        <v>0</v>
      </c>
      <c r="H492" s="21">
        <v>0</v>
      </c>
    </row>
    <row r="493" spans="1:8" ht="12.75">
      <c r="A493" s="21">
        <v>490</v>
      </c>
      <c r="B493" s="22" t="s">
        <v>143</v>
      </c>
      <c r="C493" s="79">
        <v>828305</v>
      </c>
      <c r="D493" s="21">
        <v>1</v>
      </c>
      <c r="E493" s="21">
        <v>0</v>
      </c>
      <c r="F493" s="31">
        <v>2</v>
      </c>
      <c r="G493" s="31">
        <v>1</v>
      </c>
      <c r="H493" s="21">
        <v>0</v>
      </c>
    </row>
    <row r="494" spans="1:8" ht="12.75">
      <c r="A494" s="21">
        <v>491</v>
      </c>
      <c r="B494" s="22" t="s">
        <v>144</v>
      </c>
      <c r="C494" s="79">
        <v>828390</v>
      </c>
      <c r="D494" s="21">
        <v>0</v>
      </c>
      <c r="E494" s="21">
        <v>0</v>
      </c>
      <c r="F494" s="31">
        <v>1</v>
      </c>
      <c r="G494" s="31">
        <v>0</v>
      </c>
      <c r="H494" s="21">
        <v>0</v>
      </c>
    </row>
    <row r="495" spans="1:8" ht="12.75">
      <c r="A495" s="21">
        <v>492</v>
      </c>
      <c r="B495" s="22" t="s">
        <v>145</v>
      </c>
      <c r="C495" s="79">
        <v>828403</v>
      </c>
      <c r="D495" s="21">
        <v>0</v>
      </c>
      <c r="E495" s="21">
        <v>0</v>
      </c>
      <c r="F495" s="31">
        <v>0</v>
      </c>
      <c r="G495" s="31">
        <v>0</v>
      </c>
      <c r="H495" s="21">
        <v>2</v>
      </c>
    </row>
    <row r="496" spans="1:8" ht="12.75">
      <c r="A496" s="21">
        <v>493</v>
      </c>
      <c r="B496" s="22" t="s">
        <v>317</v>
      </c>
      <c r="C496" s="79">
        <v>828490</v>
      </c>
      <c r="D496" s="21">
        <v>0</v>
      </c>
      <c r="E496" s="21">
        <v>0</v>
      </c>
      <c r="F496" s="31">
        <v>0</v>
      </c>
      <c r="G496" s="31">
        <v>0</v>
      </c>
      <c r="H496" s="21">
        <v>1</v>
      </c>
    </row>
    <row r="497" spans="1:8" ht="12.75">
      <c r="A497" s="21">
        <v>494</v>
      </c>
      <c r="B497" s="22" t="s">
        <v>146</v>
      </c>
      <c r="C497" s="79">
        <v>828501</v>
      </c>
      <c r="D497" s="21">
        <v>1</v>
      </c>
      <c r="E497" s="21">
        <v>0</v>
      </c>
      <c r="F497" s="31">
        <v>0</v>
      </c>
      <c r="G497" s="31">
        <v>0</v>
      </c>
      <c r="H497" s="21">
        <v>2</v>
      </c>
    </row>
    <row r="498" spans="1:8" ht="12.75">
      <c r="A498" s="21">
        <v>495</v>
      </c>
      <c r="B498" s="22" t="s">
        <v>148</v>
      </c>
      <c r="C498" s="79">
        <v>829190</v>
      </c>
      <c r="D498" s="21">
        <v>3</v>
      </c>
      <c r="E498" s="21">
        <v>0</v>
      </c>
      <c r="F498" s="31">
        <v>3</v>
      </c>
      <c r="G498" s="31">
        <v>0</v>
      </c>
      <c r="H498" s="21">
        <v>26</v>
      </c>
    </row>
    <row r="499" spans="1:8" ht="12.75">
      <c r="A499" s="21">
        <v>496</v>
      </c>
      <c r="B499" s="22" t="s">
        <v>149</v>
      </c>
      <c r="C499" s="79">
        <v>831201</v>
      </c>
      <c r="D499" s="21">
        <v>0</v>
      </c>
      <c r="E499" s="21">
        <v>0</v>
      </c>
      <c r="F499" s="31">
        <v>1</v>
      </c>
      <c r="G499" s="31">
        <v>0</v>
      </c>
      <c r="H499" s="21">
        <v>0</v>
      </c>
    </row>
    <row r="500" spans="1:8" ht="12.75">
      <c r="A500" s="21">
        <v>497</v>
      </c>
      <c r="B500" s="22" t="s">
        <v>150</v>
      </c>
      <c r="C500" s="79">
        <v>831204</v>
      </c>
      <c r="D500" s="21">
        <v>1</v>
      </c>
      <c r="E500" s="21">
        <v>0</v>
      </c>
      <c r="F500" s="31">
        <v>1</v>
      </c>
      <c r="G500" s="31">
        <v>0</v>
      </c>
      <c r="H500" s="21">
        <v>4</v>
      </c>
    </row>
    <row r="501" spans="1:8" ht="12.75">
      <c r="A501" s="21">
        <v>498</v>
      </c>
      <c r="B501" s="22" t="s">
        <v>151</v>
      </c>
      <c r="C501" s="79">
        <v>832101</v>
      </c>
      <c r="D501" s="21">
        <v>22</v>
      </c>
      <c r="E501" s="21">
        <v>0</v>
      </c>
      <c r="F501" s="31">
        <v>31</v>
      </c>
      <c r="G501" s="31">
        <v>0</v>
      </c>
      <c r="H501" s="21">
        <v>15</v>
      </c>
    </row>
    <row r="502" spans="1:8" ht="12.75">
      <c r="A502" s="21">
        <v>499</v>
      </c>
      <c r="B502" s="22" t="s">
        <v>152</v>
      </c>
      <c r="C502" s="79">
        <v>832201</v>
      </c>
      <c r="D502" s="21">
        <v>1</v>
      </c>
      <c r="E502" s="21">
        <v>0</v>
      </c>
      <c r="F502" s="31">
        <v>6</v>
      </c>
      <c r="G502" s="31">
        <v>0</v>
      </c>
      <c r="H502" s="21">
        <v>0</v>
      </c>
    </row>
    <row r="503" spans="1:8" ht="12.75">
      <c r="A503" s="21">
        <v>500</v>
      </c>
      <c r="B503" s="22" t="s">
        <v>153</v>
      </c>
      <c r="C503" s="79">
        <v>832302</v>
      </c>
      <c r="D503" s="21">
        <v>24</v>
      </c>
      <c r="E503" s="21">
        <v>0</v>
      </c>
      <c r="F503" s="31">
        <v>33</v>
      </c>
      <c r="G503" s="31">
        <v>0</v>
      </c>
      <c r="H503" s="21">
        <v>63</v>
      </c>
    </row>
    <row r="504" spans="1:8" ht="12.75">
      <c r="A504" s="21">
        <v>501</v>
      </c>
      <c r="B504" s="22" t="s">
        <v>154</v>
      </c>
      <c r="C504" s="79">
        <v>833103</v>
      </c>
      <c r="D504" s="21">
        <v>1</v>
      </c>
      <c r="E504" s="21">
        <v>0</v>
      </c>
      <c r="F504" s="31">
        <v>1</v>
      </c>
      <c r="G504" s="31">
        <v>0</v>
      </c>
      <c r="H504" s="21">
        <v>0</v>
      </c>
    </row>
    <row r="505" spans="1:8" ht="12.75">
      <c r="A505" s="21">
        <v>502</v>
      </c>
      <c r="B505" s="22" t="s">
        <v>155</v>
      </c>
      <c r="C505" s="79">
        <v>833104</v>
      </c>
      <c r="D505" s="21">
        <v>7</v>
      </c>
      <c r="E505" s="21">
        <v>0</v>
      </c>
      <c r="F505" s="31">
        <v>33</v>
      </c>
      <c r="G505" s="31">
        <v>0</v>
      </c>
      <c r="H505" s="21">
        <v>0</v>
      </c>
    </row>
    <row r="506" spans="1:8" ht="12.75">
      <c r="A506" s="21">
        <v>503</v>
      </c>
      <c r="B506" s="22" t="s">
        <v>156</v>
      </c>
      <c r="C506" s="79">
        <v>833202</v>
      </c>
      <c r="D506" s="21">
        <v>1</v>
      </c>
      <c r="E506" s="21">
        <v>0</v>
      </c>
      <c r="F506" s="31">
        <v>0</v>
      </c>
      <c r="G506" s="31">
        <v>0</v>
      </c>
      <c r="H506" s="21">
        <v>5</v>
      </c>
    </row>
    <row r="507" spans="1:8" ht="12.75">
      <c r="A507" s="21">
        <v>504</v>
      </c>
      <c r="B507" s="22" t="s">
        <v>157</v>
      </c>
      <c r="C507" s="79">
        <v>833204</v>
      </c>
      <c r="D507" s="21">
        <v>1</v>
      </c>
      <c r="E507" s="21">
        <v>0</v>
      </c>
      <c r="F507" s="31">
        <v>4</v>
      </c>
      <c r="G507" s="31">
        <v>0</v>
      </c>
      <c r="H507" s="21">
        <v>0</v>
      </c>
    </row>
    <row r="508" spans="1:8" ht="12.75">
      <c r="A508" s="21">
        <v>505</v>
      </c>
      <c r="B508" s="22" t="s">
        <v>158</v>
      </c>
      <c r="C508" s="79">
        <v>833307</v>
      </c>
      <c r="D508" s="21">
        <v>3</v>
      </c>
      <c r="E508" s="21">
        <v>0</v>
      </c>
      <c r="F508" s="31">
        <v>8</v>
      </c>
      <c r="G508" s="31">
        <v>0</v>
      </c>
      <c r="H508" s="21">
        <v>0</v>
      </c>
    </row>
    <row r="509" spans="1:8" ht="12.75">
      <c r="A509" s="21">
        <v>506</v>
      </c>
      <c r="B509" s="22" t="s">
        <v>159</v>
      </c>
      <c r="C509" s="79">
        <v>833313</v>
      </c>
      <c r="D509" s="21">
        <v>1</v>
      </c>
      <c r="E509" s="21">
        <v>0</v>
      </c>
      <c r="F509" s="31">
        <v>1</v>
      </c>
      <c r="G509" s="31">
        <v>0</v>
      </c>
      <c r="H509" s="21">
        <v>0</v>
      </c>
    </row>
    <row r="510" spans="1:8" ht="12.75">
      <c r="A510" s="21">
        <v>507</v>
      </c>
      <c r="B510" s="22" t="s">
        <v>160</v>
      </c>
      <c r="C510" s="79">
        <v>833401</v>
      </c>
      <c r="D510" s="21">
        <v>1</v>
      </c>
      <c r="E510" s="21">
        <v>0</v>
      </c>
      <c r="F510" s="31">
        <v>2</v>
      </c>
      <c r="G510" s="31">
        <v>0</v>
      </c>
      <c r="H510" s="21">
        <v>3</v>
      </c>
    </row>
    <row r="511" spans="1:8" ht="12.75">
      <c r="A511" s="21">
        <v>508</v>
      </c>
      <c r="B511" s="22" t="s">
        <v>161</v>
      </c>
      <c r="C511" s="79">
        <v>834103</v>
      </c>
      <c r="D511" s="21">
        <v>0</v>
      </c>
      <c r="E511" s="21">
        <v>0</v>
      </c>
      <c r="F511" s="31">
        <v>1</v>
      </c>
      <c r="G511" s="31">
        <v>0</v>
      </c>
      <c r="H511" s="21">
        <v>0</v>
      </c>
    </row>
    <row r="512" spans="1:8" ht="12.75">
      <c r="A512" s="21">
        <v>509</v>
      </c>
      <c r="B512" s="22" t="s">
        <v>232</v>
      </c>
      <c r="C512" s="79">
        <v>834104</v>
      </c>
      <c r="D512" s="21">
        <v>1</v>
      </c>
      <c r="E512" s="21">
        <v>0</v>
      </c>
      <c r="F512" s="31">
        <v>1</v>
      </c>
      <c r="G512" s="31">
        <v>0</v>
      </c>
      <c r="H512" s="21">
        <v>0</v>
      </c>
    </row>
    <row r="513" spans="1:8" ht="12.75">
      <c r="A513" s="21">
        <v>510</v>
      </c>
      <c r="B513" s="22" t="s">
        <v>162</v>
      </c>
      <c r="C513" s="79">
        <v>913101</v>
      </c>
      <c r="D513" s="21">
        <v>0</v>
      </c>
      <c r="E513" s="21">
        <v>0</v>
      </c>
      <c r="F513" s="31">
        <v>4</v>
      </c>
      <c r="G513" s="31">
        <v>4</v>
      </c>
      <c r="H513" s="21">
        <v>0</v>
      </c>
    </row>
    <row r="514" spans="1:8" ht="12.75">
      <c r="A514" s="21">
        <v>511</v>
      </c>
      <c r="B514" s="22" t="s">
        <v>163</v>
      </c>
      <c r="C514" s="79">
        <v>913202</v>
      </c>
      <c r="D514" s="21">
        <v>9</v>
      </c>
      <c r="E514" s="21">
        <v>0</v>
      </c>
      <c r="F514" s="31">
        <v>31</v>
      </c>
      <c r="G514" s="31">
        <v>1</v>
      </c>
      <c r="H514" s="21">
        <v>2</v>
      </c>
    </row>
    <row r="515" spans="1:8" ht="12.75">
      <c r="A515" s="21">
        <v>512</v>
      </c>
      <c r="B515" s="22" t="s">
        <v>164</v>
      </c>
      <c r="C515" s="79">
        <v>913203</v>
      </c>
      <c r="D515" s="21">
        <v>0</v>
      </c>
      <c r="E515" s="21">
        <v>0</v>
      </c>
      <c r="F515" s="31">
        <v>1</v>
      </c>
      <c r="G515" s="31">
        <v>1</v>
      </c>
      <c r="H515" s="21">
        <v>1</v>
      </c>
    </row>
    <row r="516" spans="1:8" ht="12.75">
      <c r="A516" s="21">
        <v>513</v>
      </c>
      <c r="B516" s="22" t="s">
        <v>165</v>
      </c>
      <c r="C516" s="79">
        <v>913204</v>
      </c>
      <c r="D516" s="21">
        <v>5</v>
      </c>
      <c r="E516" s="21">
        <v>5</v>
      </c>
      <c r="F516" s="31">
        <v>17</v>
      </c>
      <c r="G516" s="31">
        <v>17</v>
      </c>
      <c r="H516" s="21">
        <v>8</v>
      </c>
    </row>
    <row r="517" spans="1:8" ht="12.75">
      <c r="A517" s="21">
        <v>514</v>
      </c>
      <c r="B517" s="22" t="s">
        <v>166</v>
      </c>
      <c r="C517" s="79">
        <v>913206</v>
      </c>
      <c r="D517" s="21">
        <v>6</v>
      </c>
      <c r="E517" s="21">
        <v>6</v>
      </c>
      <c r="F517" s="31">
        <v>24</v>
      </c>
      <c r="G517" s="31">
        <v>24</v>
      </c>
      <c r="H517" s="21">
        <v>0</v>
      </c>
    </row>
    <row r="518" spans="1:8" ht="12.75">
      <c r="A518" s="21">
        <v>515</v>
      </c>
      <c r="B518" s="22" t="s">
        <v>167</v>
      </c>
      <c r="C518" s="79">
        <v>913207</v>
      </c>
      <c r="D518" s="21">
        <v>19</v>
      </c>
      <c r="E518" s="21">
        <v>19</v>
      </c>
      <c r="F518" s="31">
        <v>118</v>
      </c>
      <c r="G518" s="31">
        <v>118</v>
      </c>
      <c r="H518" s="21">
        <v>23</v>
      </c>
    </row>
    <row r="519" spans="1:8" ht="12.75">
      <c r="A519" s="21">
        <v>516</v>
      </c>
      <c r="B519" s="22" t="s">
        <v>318</v>
      </c>
      <c r="C519" s="79">
        <v>913208</v>
      </c>
      <c r="D519" s="21">
        <v>0</v>
      </c>
      <c r="E519" s="21">
        <v>0</v>
      </c>
      <c r="F519" s="31">
        <v>0</v>
      </c>
      <c r="G519" s="31">
        <v>0</v>
      </c>
      <c r="H519" s="21">
        <v>2</v>
      </c>
    </row>
    <row r="520" spans="1:8" ht="12.75">
      <c r="A520" s="21">
        <v>517</v>
      </c>
      <c r="B520" s="22" t="s">
        <v>233</v>
      </c>
      <c r="C520" s="79">
        <v>913290</v>
      </c>
      <c r="D520" s="21">
        <v>1</v>
      </c>
      <c r="E520" s="21">
        <v>1</v>
      </c>
      <c r="F520" s="31">
        <v>1</v>
      </c>
      <c r="G520" s="31">
        <v>1</v>
      </c>
      <c r="H520" s="21">
        <v>1</v>
      </c>
    </row>
    <row r="521" spans="1:8" ht="12.75">
      <c r="A521" s="21">
        <v>518</v>
      </c>
      <c r="B521" s="22" t="s">
        <v>168</v>
      </c>
      <c r="C521" s="79">
        <v>913302</v>
      </c>
      <c r="D521" s="21">
        <v>4</v>
      </c>
      <c r="E521" s="21">
        <v>4</v>
      </c>
      <c r="F521" s="31">
        <v>5</v>
      </c>
      <c r="G521" s="31">
        <v>5</v>
      </c>
      <c r="H521" s="21">
        <v>0</v>
      </c>
    </row>
    <row r="522" spans="1:8" ht="12.75">
      <c r="A522" s="21">
        <v>519</v>
      </c>
      <c r="B522" s="22" t="s">
        <v>169</v>
      </c>
      <c r="C522" s="79">
        <v>913303</v>
      </c>
      <c r="D522" s="21">
        <v>7</v>
      </c>
      <c r="E522" s="21">
        <v>7</v>
      </c>
      <c r="F522" s="31">
        <v>17</v>
      </c>
      <c r="G522" s="31">
        <v>16</v>
      </c>
      <c r="H522" s="21">
        <v>7</v>
      </c>
    </row>
    <row r="523" spans="1:8" ht="12.75">
      <c r="A523" s="21">
        <v>520</v>
      </c>
      <c r="B523" s="22" t="s">
        <v>170</v>
      </c>
      <c r="C523" s="79">
        <v>914103</v>
      </c>
      <c r="D523" s="21">
        <v>33</v>
      </c>
      <c r="E523" s="21">
        <v>5</v>
      </c>
      <c r="F523" s="31">
        <v>54</v>
      </c>
      <c r="G523" s="31">
        <v>18</v>
      </c>
      <c r="H523" s="21">
        <v>127</v>
      </c>
    </row>
    <row r="524" spans="1:8" ht="12.75">
      <c r="A524" s="21">
        <v>521</v>
      </c>
      <c r="B524" s="22" t="s">
        <v>319</v>
      </c>
      <c r="C524" s="79">
        <v>914202</v>
      </c>
      <c r="D524" s="21">
        <v>0</v>
      </c>
      <c r="E524" s="21">
        <v>0</v>
      </c>
      <c r="F524" s="31">
        <v>0</v>
      </c>
      <c r="G524" s="31">
        <v>0</v>
      </c>
      <c r="H524" s="21">
        <v>1</v>
      </c>
    </row>
    <row r="525" spans="1:8" ht="12.75">
      <c r="A525" s="21">
        <v>522</v>
      </c>
      <c r="B525" s="22" t="s">
        <v>172</v>
      </c>
      <c r="C525" s="79">
        <v>915105</v>
      </c>
      <c r="D525" s="21">
        <v>0</v>
      </c>
      <c r="E525" s="21">
        <v>0</v>
      </c>
      <c r="F525" s="31">
        <v>1</v>
      </c>
      <c r="G525" s="31">
        <v>1</v>
      </c>
      <c r="H525" s="21">
        <v>7</v>
      </c>
    </row>
    <row r="526" spans="1:8" ht="12.75">
      <c r="A526" s="21">
        <v>523</v>
      </c>
      <c r="B526" s="22" t="s">
        <v>173</v>
      </c>
      <c r="C526" s="79">
        <v>915106</v>
      </c>
      <c r="D526" s="21">
        <v>2</v>
      </c>
      <c r="E526" s="21">
        <v>0</v>
      </c>
      <c r="F526" s="31">
        <v>4</v>
      </c>
      <c r="G526" s="31">
        <v>0</v>
      </c>
      <c r="H526" s="21">
        <v>2</v>
      </c>
    </row>
    <row r="527" spans="1:8" ht="12.75">
      <c r="A527" s="21">
        <v>524</v>
      </c>
      <c r="B527" s="22" t="s">
        <v>174</v>
      </c>
      <c r="C527" s="79">
        <v>915202</v>
      </c>
      <c r="D527" s="21">
        <v>2</v>
      </c>
      <c r="E527" s="21">
        <v>0</v>
      </c>
      <c r="F527" s="31">
        <v>13</v>
      </c>
      <c r="G527" s="31">
        <v>4</v>
      </c>
      <c r="H527" s="21">
        <v>0</v>
      </c>
    </row>
    <row r="528" spans="1:8" ht="12.75">
      <c r="A528" s="21">
        <v>525</v>
      </c>
      <c r="B528" s="22" t="s">
        <v>175</v>
      </c>
      <c r="C528" s="79">
        <v>915204</v>
      </c>
      <c r="D528" s="21">
        <v>3</v>
      </c>
      <c r="E528" s="21">
        <v>1</v>
      </c>
      <c r="F528" s="31">
        <v>8</v>
      </c>
      <c r="G528" s="31">
        <v>4</v>
      </c>
      <c r="H528" s="21">
        <v>4</v>
      </c>
    </row>
    <row r="529" spans="1:8" ht="12.75">
      <c r="A529" s="21">
        <v>526</v>
      </c>
      <c r="B529" s="22" t="s">
        <v>176</v>
      </c>
      <c r="C529" s="79">
        <v>915206</v>
      </c>
      <c r="D529" s="21">
        <v>1</v>
      </c>
      <c r="E529" s="21">
        <v>0</v>
      </c>
      <c r="F529" s="31">
        <v>1</v>
      </c>
      <c r="G529" s="31">
        <v>0</v>
      </c>
      <c r="H529" s="21">
        <v>0</v>
      </c>
    </row>
    <row r="530" spans="1:8" ht="12.75">
      <c r="A530" s="21">
        <v>527</v>
      </c>
      <c r="B530" s="22" t="s">
        <v>177</v>
      </c>
      <c r="C530" s="79">
        <v>916201</v>
      </c>
      <c r="D530" s="21">
        <v>5</v>
      </c>
      <c r="E530" s="21">
        <v>0</v>
      </c>
      <c r="F530" s="31">
        <v>14</v>
      </c>
      <c r="G530" s="31">
        <v>2</v>
      </c>
      <c r="H530" s="21">
        <v>0</v>
      </c>
    </row>
    <row r="531" spans="1:8" ht="12.75">
      <c r="A531" s="21">
        <v>528</v>
      </c>
      <c r="B531" s="22" t="s">
        <v>178</v>
      </c>
      <c r="C531" s="79">
        <v>916202</v>
      </c>
      <c r="D531" s="21">
        <v>2</v>
      </c>
      <c r="E531" s="21">
        <v>0</v>
      </c>
      <c r="F531" s="31">
        <v>3</v>
      </c>
      <c r="G531" s="31">
        <v>1</v>
      </c>
      <c r="H531" s="21">
        <v>18</v>
      </c>
    </row>
    <row r="532" spans="1:8" ht="12.75">
      <c r="A532" s="21">
        <v>529</v>
      </c>
      <c r="B532" s="22" t="s">
        <v>179</v>
      </c>
      <c r="C532" s="79">
        <v>921190</v>
      </c>
      <c r="D532" s="21">
        <v>7</v>
      </c>
      <c r="E532" s="21">
        <v>5</v>
      </c>
      <c r="F532" s="31">
        <v>9</v>
      </c>
      <c r="G532" s="31">
        <v>7</v>
      </c>
      <c r="H532" s="21">
        <v>0</v>
      </c>
    </row>
    <row r="533" spans="1:8" s="34" customFormat="1" ht="12.75">
      <c r="A533" s="21">
        <v>530</v>
      </c>
      <c r="B533" s="22" t="s">
        <v>180</v>
      </c>
      <c r="C533" s="80">
        <v>931203</v>
      </c>
      <c r="D533" s="32">
        <v>6</v>
      </c>
      <c r="E533" s="32">
        <v>0</v>
      </c>
      <c r="F533" s="33">
        <v>12</v>
      </c>
      <c r="G533" s="33">
        <v>0</v>
      </c>
      <c r="H533" s="32">
        <v>11</v>
      </c>
    </row>
    <row r="534" spans="1:8" ht="12.75">
      <c r="A534" s="21">
        <v>531</v>
      </c>
      <c r="B534" s="22" t="s">
        <v>320</v>
      </c>
      <c r="C534" s="81">
        <v>931204</v>
      </c>
      <c r="D534" s="35">
        <v>1</v>
      </c>
      <c r="E534" s="35">
        <v>0</v>
      </c>
      <c r="F534" s="36">
        <v>1</v>
      </c>
      <c r="G534" s="36">
        <v>0</v>
      </c>
      <c r="H534" s="35">
        <v>0</v>
      </c>
    </row>
    <row r="535" spans="1:8" ht="12.75">
      <c r="A535" s="21">
        <v>532</v>
      </c>
      <c r="B535" s="22" t="s">
        <v>181</v>
      </c>
      <c r="C535" s="81">
        <v>931205</v>
      </c>
      <c r="D535" s="35">
        <v>1</v>
      </c>
      <c r="E535" s="35">
        <v>0</v>
      </c>
      <c r="F535" s="36">
        <v>1</v>
      </c>
      <c r="G535" s="36">
        <v>0</v>
      </c>
      <c r="H535" s="35">
        <v>2</v>
      </c>
    </row>
    <row r="536" spans="1:8" ht="12.75">
      <c r="A536" s="21">
        <v>533</v>
      </c>
      <c r="B536" s="22" t="s">
        <v>182</v>
      </c>
      <c r="C536" s="81">
        <v>931301</v>
      </c>
      <c r="D536" s="35">
        <v>50</v>
      </c>
      <c r="E536" s="35">
        <v>0</v>
      </c>
      <c r="F536" s="36">
        <v>70</v>
      </c>
      <c r="G536" s="36">
        <v>1</v>
      </c>
      <c r="H536" s="35">
        <v>46</v>
      </c>
    </row>
    <row r="537" spans="1:8" ht="12.75">
      <c r="A537" s="21">
        <v>534</v>
      </c>
      <c r="B537" s="22" t="s">
        <v>183</v>
      </c>
      <c r="C537" s="81">
        <v>932101</v>
      </c>
      <c r="D537" s="35">
        <v>1</v>
      </c>
      <c r="E537" s="35">
        <v>0</v>
      </c>
      <c r="F537" s="36">
        <v>2</v>
      </c>
      <c r="G537" s="36">
        <v>0</v>
      </c>
      <c r="H537" s="35">
        <v>0</v>
      </c>
    </row>
    <row r="538" spans="1:8" ht="12.75">
      <c r="A538" s="21">
        <v>535</v>
      </c>
      <c r="B538" s="22" t="s">
        <v>184</v>
      </c>
      <c r="C538" s="81">
        <v>932103</v>
      </c>
      <c r="D538" s="35">
        <v>22</v>
      </c>
      <c r="E538" s="35">
        <v>4</v>
      </c>
      <c r="F538" s="36">
        <v>39</v>
      </c>
      <c r="G538" s="36">
        <v>17</v>
      </c>
      <c r="H538" s="35">
        <v>116</v>
      </c>
    </row>
    <row r="539" spans="1:8" ht="12.75">
      <c r="A539" s="21">
        <v>536</v>
      </c>
      <c r="B539" s="22" t="s">
        <v>185</v>
      </c>
      <c r="C539" s="81">
        <v>932104</v>
      </c>
      <c r="D539" s="35">
        <v>25</v>
      </c>
      <c r="E539" s="35">
        <v>11</v>
      </c>
      <c r="F539" s="36">
        <v>51</v>
      </c>
      <c r="G539" s="36">
        <v>33</v>
      </c>
      <c r="H539" s="35">
        <v>1</v>
      </c>
    </row>
    <row r="540" spans="1:8" ht="12.75">
      <c r="A540" s="21">
        <v>537</v>
      </c>
      <c r="B540" s="22" t="s">
        <v>186</v>
      </c>
      <c r="C540" s="81">
        <v>932105</v>
      </c>
      <c r="D540" s="35">
        <v>0</v>
      </c>
      <c r="E540" s="35">
        <v>0</v>
      </c>
      <c r="F540" s="36">
        <v>1</v>
      </c>
      <c r="G540" s="36">
        <v>1</v>
      </c>
      <c r="H540" s="35">
        <v>1</v>
      </c>
    </row>
    <row r="541" spans="1:8" ht="12.75">
      <c r="A541" s="21">
        <v>538</v>
      </c>
      <c r="B541" s="22" t="s">
        <v>187</v>
      </c>
      <c r="C541" s="81">
        <v>932106</v>
      </c>
      <c r="D541" s="35">
        <v>3</v>
      </c>
      <c r="E541" s="35">
        <v>3</v>
      </c>
      <c r="F541" s="36">
        <v>8</v>
      </c>
      <c r="G541" s="36">
        <v>7</v>
      </c>
      <c r="H541" s="35">
        <v>0</v>
      </c>
    </row>
    <row r="542" spans="1:8" ht="12.75">
      <c r="A542" s="21">
        <v>539</v>
      </c>
      <c r="B542" s="22" t="s">
        <v>188</v>
      </c>
      <c r="C542" s="81">
        <v>932190</v>
      </c>
      <c r="D542" s="35">
        <v>7</v>
      </c>
      <c r="E542" s="35">
        <v>4</v>
      </c>
      <c r="F542" s="36">
        <v>12</v>
      </c>
      <c r="G542" s="36">
        <v>8</v>
      </c>
      <c r="H542" s="35">
        <v>140</v>
      </c>
    </row>
    <row r="543" spans="1:8" ht="12.75">
      <c r="A543" s="21">
        <v>540</v>
      </c>
      <c r="B543" s="22" t="s">
        <v>189</v>
      </c>
      <c r="C543" s="81">
        <v>933102</v>
      </c>
      <c r="D543" s="35">
        <v>1</v>
      </c>
      <c r="E543" s="35">
        <v>0</v>
      </c>
      <c r="F543" s="36">
        <v>4</v>
      </c>
      <c r="G543" s="36">
        <v>0</v>
      </c>
      <c r="H543" s="35">
        <v>0</v>
      </c>
    </row>
    <row r="544" spans="1:8" ht="12.75">
      <c r="A544" s="21">
        <v>541</v>
      </c>
      <c r="B544" s="22" t="s">
        <v>190</v>
      </c>
      <c r="C544" s="81">
        <v>933104</v>
      </c>
      <c r="D544" s="35">
        <v>3</v>
      </c>
      <c r="E544" s="35">
        <v>1</v>
      </c>
      <c r="F544" s="36">
        <v>6</v>
      </c>
      <c r="G544" s="36">
        <v>1</v>
      </c>
      <c r="H544" s="35">
        <v>0</v>
      </c>
    </row>
    <row r="545" spans="1:8" ht="12.75">
      <c r="A545" s="37">
        <v>542</v>
      </c>
      <c r="B545" s="38" t="s">
        <v>191</v>
      </c>
      <c r="C545" s="82">
        <v>933190</v>
      </c>
      <c r="D545" s="39">
        <v>1</v>
      </c>
      <c r="E545" s="39">
        <v>0</v>
      </c>
      <c r="F545" s="40">
        <v>2</v>
      </c>
      <c r="G545" s="40">
        <v>0</v>
      </c>
      <c r="H545" s="39">
        <v>1</v>
      </c>
    </row>
    <row r="546" spans="1:8" ht="18.75" customHeight="1">
      <c r="A546" s="83" t="s">
        <v>669</v>
      </c>
      <c r="B546" s="83"/>
      <c r="C546" s="84"/>
      <c r="D546" s="85">
        <v>4178</v>
      </c>
      <c r="E546" s="85">
        <v>2062</v>
      </c>
      <c r="F546" s="86">
        <v>6811</v>
      </c>
      <c r="G546" s="86">
        <v>4229</v>
      </c>
      <c r="H546" s="85">
        <v>2582</v>
      </c>
    </row>
  </sheetData>
  <mergeCells count="8">
    <mergeCell ref="A1:H1"/>
    <mergeCell ref="B2:B3"/>
    <mergeCell ref="C2:C3"/>
    <mergeCell ref="D2:E2"/>
    <mergeCell ref="H2:H3"/>
    <mergeCell ref="F2:G2"/>
    <mergeCell ref="A546:B546"/>
    <mergeCell ref="A2:A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1"/>
  <sheetViews>
    <sheetView workbookViewId="0" topLeftCell="A512">
      <selection activeCell="H5" sqref="H5"/>
    </sheetView>
  </sheetViews>
  <sheetFormatPr defaultColWidth="9.00390625" defaultRowHeight="12.75"/>
  <cols>
    <col min="1" max="1" width="4.00390625" style="15" bestFit="1" customWidth="1"/>
    <col min="2" max="2" width="55.75390625" style="16" customWidth="1"/>
    <col min="3" max="3" width="9.125" style="17" customWidth="1"/>
    <col min="4" max="5" width="10.75390625" style="17" customWidth="1"/>
    <col min="6" max="7" width="10.75390625" style="63" customWidth="1"/>
    <col min="8" max="8" width="10.75390625" style="17" customWidth="1"/>
    <col min="9" max="16384" width="9.125" style="17" customWidth="1"/>
  </cols>
  <sheetData>
    <row r="1" spans="1:8" ht="40.5" customHeight="1">
      <c r="A1" s="76" t="s">
        <v>490</v>
      </c>
      <c r="B1" s="76"/>
      <c r="C1" s="76"/>
      <c r="D1" s="76"/>
      <c r="E1" s="76"/>
      <c r="F1" s="76"/>
      <c r="G1" s="76"/>
      <c r="H1" s="76"/>
    </row>
    <row r="2" spans="1:8" ht="48.75" customHeight="1">
      <c r="A2" s="25"/>
      <c r="B2" s="26" t="s">
        <v>256</v>
      </c>
      <c r="C2" s="27" t="s">
        <v>257</v>
      </c>
      <c r="D2" s="74" t="s">
        <v>486</v>
      </c>
      <c r="E2" s="75"/>
      <c r="F2" s="27" t="s">
        <v>487</v>
      </c>
      <c r="G2" s="27"/>
      <c r="H2" s="69" t="s">
        <v>489</v>
      </c>
    </row>
    <row r="3" spans="1:8" ht="14.25" customHeight="1">
      <c r="A3" s="25"/>
      <c r="B3" s="26"/>
      <c r="C3" s="27"/>
      <c r="D3" s="28" t="s">
        <v>618</v>
      </c>
      <c r="E3" s="28" t="s">
        <v>258</v>
      </c>
      <c r="F3" s="29" t="s">
        <v>618</v>
      </c>
      <c r="G3" s="29" t="s">
        <v>258</v>
      </c>
      <c r="H3" s="70"/>
    </row>
    <row r="4" spans="1:8" ht="12.75">
      <c r="A4" s="18">
        <v>1</v>
      </c>
      <c r="B4" s="19" t="s">
        <v>670</v>
      </c>
      <c r="C4" s="20">
        <v>0</v>
      </c>
      <c r="D4" s="18">
        <v>481</v>
      </c>
      <c r="E4" s="18">
        <v>250</v>
      </c>
      <c r="F4" s="41">
        <v>742</v>
      </c>
      <c r="G4" s="41">
        <v>487</v>
      </c>
      <c r="H4" s="18">
        <v>0</v>
      </c>
    </row>
    <row r="5" spans="1:8" ht="12.75">
      <c r="A5" s="21">
        <v>2</v>
      </c>
      <c r="B5" s="22" t="s">
        <v>192</v>
      </c>
      <c r="C5" s="23">
        <v>121102</v>
      </c>
      <c r="D5" s="21">
        <v>2</v>
      </c>
      <c r="E5" s="21">
        <v>1</v>
      </c>
      <c r="F5" s="42">
        <v>2</v>
      </c>
      <c r="G5" s="42">
        <v>0</v>
      </c>
      <c r="H5" s="21">
        <v>1</v>
      </c>
    </row>
    <row r="6" spans="1:8" ht="12.75">
      <c r="A6" s="21">
        <v>3</v>
      </c>
      <c r="B6" s="22" t="s">
        <v>193</v>
      </c>
      <c r="C6" s="23">
        <v>121103</v>
      </c>
      <c r="D6" s="21">
        <v>1</v>
      </c>
      <c r="E6" s="21">
        <v>1</v>
      </c>
      <c r="F6" s="42">
        <v>1</v>
      </c>
      <c r="G6" s="42">
        <v>1</v>
      </c>
      <c r="H6" s="21">
        <v>0</v>
      </c>
    </row>
    <row r="7" spans="1:8" ht="12.75">
      <c r="A7" s="21">
        <v>4</v>
      </c>
      <c r="B7" s="22" t="s">
        <v>194</v>
      </c>
      <c r="C7" s="23">
        <v>122301</v>
      </c>
      <c r="D7" s="21">
        <v>0</v>
      </c>
      <c r="E7" s="21">
        <v>0</v>
      </c>
      <c r="F7" s="42">
        <v>0</v>
      </c>
      <c r="G7" s="42">
        <v>0</v>
      </c>
      <c r="H7" s="21">
        <v>2</v>
      </c>
    </row>
    <row r="8" spans="1:8" ht="12.75">
      <c r="A8" s="21">
        <v>5</v>
      </c>
      <c r="B8" s="22" t="s">
        <v>671</v>
      </c>
      <c r="C8" s="23">
        <v>122401</v>
      </c>
      <c r="D8" s="21">
        <v>0</v>
      </c>
      <c r="E8" s="21">
        <v>0</v>
      </c>
      <c r="F8" s="42">
        <v>0</v>
      </c>
      <c r="G8" s="42">
        <v>0</v>
      </c>
      <c r="H8" s="21">
        <v>2</v>
      </c>
    </row>
    <row r="9" spans="1:8" ht="12.75">
      <c r="A9" s="21">
        <v>6</v>
      </c>
      <c r="B9" s="22" t="s">
        <v>260</v>
      </c>
      <c r="C9" s="23">
        <v>122601</v>
      </c>
      <c r="D9" s="21">
        <v>1</v>
      </c>
      <c r="E9" s="21">
        <v>0</v>
      </c>
      <c r="F9" s="42">
        <v>0</v>
      </c>
      <c r="G9" s="42">
        <v>0</v>
      </c>
      <c r="H9" s="21">
        <v>0</v>
      </c>
    </row>
    <row r="10" spans="1:8" ht="12.75">
      <c r="A10" s="21">
        <v>7</v>
      </c>
      <c r="B10" s="22" t="s">
        <v>672</v>
      </c>
      <c r="C10" s="23">
        <v>122901</v>
      </c>
      <c r="D10" s="21">
        <v>2</v>
      </c>
      <c r="E10" s="21">
        <v>1</v>
      </c>
      <c r="F10" s="42">
        <v>1</v>
      </c>
      <c r="G10" s="42">
        <v>1</v>
      </c>
      <c r="H10" s="21">
        <v>1</v>
      </c>
    </row>
    <row r="11" spans="1:8" ht="12.75">
      <c r="A11" s="21">
        <v>8</v>
      </c>
      <c r="B11" s="22" t="s">
        <v>675</v>
      </c>
      <c r="C11" s="23">
        <v>123901</v>
      </c>
      <c r="D11" s="21">
        <v>1</v>
      </c>
      <c r="E11" s="21">
        <v>1</v>
      </c>
      <c r="F11" s="42">
        <v>2</v>
      </c>
      <c r="G11" s="42">
        <v>2</v>
      </c>
      <c r="H11" s="21">
        <v>2</v>
      </c>
    </row>
    <row r="12" spans="1:8" ht="12.75">
      <c r="A12" s="21">
        <v>9</v>
      </c>
      <c r="B12" s="22" t="s">
        <v>676</v>
      </c>
      <c r="C12" s="23">
        <v>131401</v>
      </c>
      <c r="D12" s="21">
        <v>0</v>
      </c>
      <c r="E12" s="21">
        <v>0</v>
      </c>
      <c r="F12" s="42">
        <v>1</v>
      </c>
      <c r="G12" s="42">
        <v>1</v>
      </c>
      <c r="H12" s="21">
        <v>0</v>
      </c>
    </row>
    <row r="13" spans="1:8" ht="12.75">
      <c r="A13" s="21">
        <v>10</v>
      </c>
      <c r="B13" s="22" t="s">
        <v>677</v>
      </c>
      <c r="C13" s="23">
        <v>131901</v>
      </c>
      <c r="D13" s="21">
        <v>0</v>
      </c>
      <c r="E13" s="21">
        <v>0</v>
      </c>
      <c r="F13" s="42">
        <v>0</v>
      </c>
      <c r="G13" s="42">
        <v>0</v>
      </c>
      <c r="H13" s="21">
        <v>1</v>
      </c>
    </row>
    <row r="14" spans="1:8" ht="12.75">
      <c r="A14" s="21">
        <v>11</v>
      </c>
      <c r="B14" s="22" t="s">
        <v>678</v>
      </c>
      <c r="C14" s="23">
        <v>211103</v>
      </c>
      <c r="D14" s="21">
        <v>0</v>
      </c>
      <c r="E14" s="21">
        <v>0</v>
      </c>
      <c r="F14" s="42">
        <v>1</v>
      </c>
      <c r="G14" s="42">
        <v>1</v>
      </c>
      <c r="H14" s="21">
        <v>0</v>
      </c>
    </row>
    <row r="15" spans="1:8" ht="12.75">
      <c r="A15" s="21">
        <v>12</v>
      </c>
      <c r="B15" s="22" t="s">
        <v>679</v>
      </c>
      <c r="C15" s="23">
        <v>211301</v>
      </c>
      <c r="D15" s="21">
        <v>2</v>
      </c>
      <c r="E15" s="21">
        <v>1</v>
      </c>
      <c r="F15" s="42">
        <v>4</v>
      </c>
      <c r="G15" s="42">
        <v>3</v>
      </c>
      <c r="H15" s="21">
        <v>0</v>
      </c>
    </row>
    <row r="16" spans="1:8" ht="12.75">
      <c r="A16" s="21">
        <v>13</v>
      </c>
      <c r="B16" s="22" t="s">
        <v>680</v>
      </c>
      <c r="C16" s="23">
        <v>211402</v>
      </c>
      <c r="D16" s="21">
        <v>5</v>
      </c>
      <c r="E16" s="21">
        <v>5</v>
      </c>
      <c r="F16" s="42">
        <v>3</v>
      </c>
      <c r="G16" s="42">
        <v>3</v>
      </c>
      <c r="H16" s="21">
        <v>0</v>
      </c>
    </row>
    <row r="17" spans="1:8" ht="12.75">
      <c r="A17" s="21">
        <v>14</v>
      </c>
      <c r="B17" s="22" t="s">
        <v>321</v>
      </c>
      <c r="C17" s="23">
        <v>211490</v>
      </c>
      <c r="D17" s="21">
        <v>1</v>
      </c>
      <c r="E17" s="21">
        <v>0</v>
      </c>
      <c r="F17" s="42">
        <v>0</v>
      </c>
      <c r="G17" s="42">
        <v>0</v>
      </c>
      <c r="H17" s="21">
        <v>0</v>
      </c>
    </row>
    <row r="18" spans="1:8" ht="12.75">
      <c r="A18" s="21">
        <v>15</v>
      </c>
      <c r="B18" s="22" t="s">
        <v>681</v>
      </c>
      <c r="C18" s="23">
        <v>212102</v>
      </c>
      <c r="D18" s="21">
        <v>1</v>
      </c>
      <c r="E18" s="21">
        <v>0</v>
      </c>
      <c r="F18" s="42">
        <v>1</v>
      </c>
      <c r="G18" s="42">
        <v>0</v>
      </c>
      <c r="H18" s="21">
        <v>0</v>
      </c>
    </row>
    <row r="19" spans="1:8" ht="12.75">
      <c r="A19" s="21">
        <v>16</v>
      </c>
      <c r="B19" s="22" t="s">
        <v>682</v>
      </c>
      <c r="C19" s="23">
        <v>212202</v>
      </c>
      <c r="D19" s="21">
        <v>1</v>
      </c>
      <c r="E19" s="21">
        <v>1</v>
      </c>
      <c r="F19" s="42">
        <v>1</v>
      </c>
      <c r="G19" s="42">
        <v>1</v>
      </c>
      <c r="H19" s="21">
        <v>0</v>
      </c>
    </row>
    <row r="20" spans="1:8" ht="12.75">
      <c r="A20" s="21">
        <v>17</v>
      </c>
      <c r="B20" s="22" t="s">
        <v>685</v>
      </c>
      <c r="C20" s="23">
        <v>213104</v>
      </c>
      <c r="D20" s="21">
        <v>3</v>
      </c>
      <c r="E20" s="21">
        <v>1</v>
      </c>
      <c r="F20" s="42">
        <v>2</v>
      </c>
      <c r="G20" s="42">
        <v>0</v>
      </c>
      <c r="H20" s="21">
        <v>0</v>
      </c>
    </row>
    <row r="21" spans="1:8" ht="12.75">
      <c r="A21" s="21">
        <v>18</v>
      </c>
      <c r="B21" s="22" t="s">
        <v>686</v>
      </c>
      <c r="C21" s="23">
        <v>213901</v>
      </c>
      <c r="D21" s="21">
        <v>3</v>
      </c>
      <c r="E21" s="21">
        <v>0</v>
      </c>
      <c r="F21" s="42">
        <v>1</v>
      </c>
      <c r="G21" s="42">
        <v>0</v>
      </c>
      <c r="H21" s="21">
        <v>0</v>
      </c>
    </row>
    <row r="22" spans="1:8" ht="12.75">
      <c r="A22" s="21">
        <v>19</v>
      </c>
      <c r="B22" s="22" t="s">
        <v>687</v>
      </c>
      <c r="C22" s="23">
        <v>213903</v>
      </c>
      <c r="D22" s="21">
        <v>4</v>
      </c>
      <c r="E22" s="21">
        <v>2</v>
      </c>
      <c r="F22" s="42">
        <v>1</v>
      </c>
      <c r="G22" s="42">
        <v>1</v>
      </c>
      <c r="H22" s="21">
        <v>1</v>
      </c>
    </row>
    <row r="23" spans="1:8" ht="12.75">
      <c r="A23" s="21">
        <v>20</v>
      </c>
      <c r="B23" s="22" t="s">
        <v>688</v>
      </c>
      <c r="C23" s="23">
        <v>213990</v>
      </c>
      <c r="D23" s="21">
        <v>3</v>
      </c>
      <c r="E23" s="21">
        <v>1</v>
      </c>
      <c r="F23" s="42">
        <v>1</v>
      </c>
      <c r="G23" s="42">
        <v>0</v>
      </c>
      <c r="H23" s="21">
        <v>1</v>
      </c>
    </row>
    <row r="24" spans="1:8" ht="12.75">
      <c r="A24" s="21">
        <v>21</v>
      </c>
      <c r="B24" s="22" t="s">
        <v>689</v>
      </c>
      <c r="C24" s="23">
        <v>214101</v>
      </c>
      <c r="D24" s="21">
        <v>1</v>
      </c>
      <c r="E24" s="21">
        <v>1</v>
      </c>
      <c r="F24" s="42">
        <v>0</v>
      </c>
      <c r="G24" s="42">
        <v>0</v>
      </c>
      <c r="H24" s="21">
        <v>0</v>
      </c>
    </row>
    <row r="25" spans="1:8" ht="12.75">
      <c r="A25" s="21">
        <v>22</v>
      </c>
      <c r="B25" s="22" t="s">
        <v>690</v>
      </c>
      <c r="C25" s="23">
        <v>214203</v>
      </c>
      <c r="D25" s="21">
        <v>3</v>
      </c>
      <c r="E25" s="21">
        <v>1</v>
      </c>
      <c r="F25" s="42">
        <v>4</v>
      </c>
      <c r="G25" s="42">
        <v>0</v>
      </c>
      <c r="H25" s="21">
        <v>0</v>
      </c>
    </row>
    <row r="26" spans="1:8" ht="12.75">
      <c r="A26" s="21">
        <v>23</v>
      </c>
      <c r="B26" s="22" t="s">
        <v>262</v>
      </c>
      <c r="C26" s="23">
        <v>214207</v>
      </c>
      <c r="D26" s="21">
        <v>1</v>
      </c>
      <c r="E26" s="21">
        <v>1</v>
      </c>
      <c r="F26" s="42">
        <v>1</v>
      </c>
      <c r="G26" s="42">
        <v>1</v>
      </c>
      <c r="H26" s="21">
        <v>0</v>
      </c>
    </row>
    <row r="27" spans="1:8" ht="12.75">
      <c r="A27" s="21">
        <v>24</v>
      </c>
      <c r="B27" s="22" t="s">
        <v>195</v>
      </c>
      <c r="C27" s="23">
        <v>214210</v>
      </c>
      <c r="D27" s="21">
        <v>2</v>
      </c>
      <c r="E27" s="21">
        <v>1</v>
      </c>
      <c r="F27" s="42">
        <v>1</v>
      </c>
      <c r="G27" s="42">
        <v>0</v>
      </c>
      <c r="H27" s="21">
        <v>0</v>
      </c>
    </row>
    <row r="28" spans="1:8" ht="12.75">
      <c r="A28" s="21">
        <v>25</v>
      </c>
      <c r="B28" s="22" t="s">
        <v>263</v>
      </c>
      <c r="C28" s="23">
        <v>214211</v>
      </c>
      <c r="D28" s="21">
        <v>1</v>
      </c>
      <c r="E28" s="21">
        <v>1</v>
      </c>
      <c r="F28" s="42">
        <v>1</v>
      </c>
      <c r="G28" s="42">
        <v>1</v>
      </c>
      <c r="H28" s="21">
        <v>0</v>
      </c>
    </row>
    <row r="29" spans="1:8" ht="12.75">
      <c r="A29" s="21">
        <v>26</v>
      </c>
      <c r="B29" s="22" t="s">
        <v>691</v>
      </c>
      <c r="C29" s="23">
        <v>214290</v>
      </c>
      <c r="D29" s="21">
        <v>0</v>
      </c>
      <c r="E29" s="21">
        <v>0</v>
      </c>
      <c r="F29" s="42">
        <v>1</v>
      </c>
      <c r="G29" s="42">
        <v>1</v>
      </c>
      <c r="H29" s="21">
        <v>0</v>
      </c>
    </row>
    <row r="30" spans="1:8" ht="12.75">
      <c r="A30" s="21">
        <v>27</v>
      </c>
      <c r="B30" s="22" t="s">
        <v>692</v>
      </c>
      <c r="C30" s="23">
        <v>214301</v>
      </c>
      <c r="D30" s="21">
        <v>4</v>
      </c>
      <c r="E30" s="21">
        <v>0</v>
      </c>
      <c r="F30" s="42">
        <v>1</v>
      </c>
      <c r="G30" s="42">
        <v>0</v>
      </c>
      <c r="H30" s="21">
        <v>0</v>
      </c>
    </row>
    <row r="31" spans="1:8" ht="12.75">
      <c r="A31" s="21">
        <v>28</v>
      </c>
      <c r="B31" s="22" t="s">
        <v>693</v>
      </c>
      <c r="C31" s="23">
        <v>214401</v>
      </c>
      <c r="D31" s="21">
        <v>1</v>
      </c>
      <c r="E31" s="21">
        <v>0</v>
      </c>
      <c r="F31" s="42">
        <v>0</v>
      </c>
      <c r="G31" s="42">
        <v>0</v>
      </c>
      <c r="H31" s="21">
        <v>0</v>
      </c>
    </row>
    <row r="32" spans="1:8" ht="12.75">
      <c r="A32" s="21">
        <v>29</v>
      </c>
      <c r="B32" s="22" t="s">
        <v>264</v>
      </c>
      <c r="C32" s="23">
        <v>214501</v>
      </c>
      <c r="D32" s="21">
        <v>1</v>
      </c>
      <c r="E32" s="21">
        <v>0</v>
      </c>
      <c r="F32" s="42">
        <v>2</v>
      </c>
      <c r="G32" s="42">
        <v>0</v>
      </c>
      <c r="H32" s="21">
        <v>0</v>
      </c>
    </row>
    <row r="33" spans="1:8" ht="12.75">
      <c r="A33" s="21">
        <v>30</v>
      </c>
      <c r="B33" s="22" t="s">
        <v>694</v>
      </c>
      <c r="C33" s="23">
        <v>214503</v>
      </c>
      <c r="D33" s="21">
        <v>2</v>
      </c>
      <c r="E33" s="21">
        <v>0</v>
      </c>
      <c r="F33" s="42">
        <v>2</v>
      </c>
      <c r="G33" s="42">
        <v>0</v>
      </c>
      <c r="H33" s="21">
        <v>1</v>
      </c>
    </row>
    <row r="34" spans="1:8" ht="12.75">
      <c r="A34" s="21">
        <v>31</v>
      </c>
      <c r="B34" s="22" t="s">
        <v>695</v>
      </c>
      <c r="C34" s="23">
        <v>214505</v>
      </c>
      <c r="D34" s="21">
        <v>1</v>
      </c>
      <c r="E34" s="21">
        <v>0</v>
      </c>
      <c r="F34" s="42">
        <v>1</v>
      </c>
      <c r="G34" s="42">
        <v>0</v>
      </c>
      <c r="H34" s="21">
        <v>0</v>
      </c>
    </row>
    <row r="35" spans="1:8" ht="12.75">
      <c r="A35" s="21">
        <v>32</v>
      </c>
      <c r="B35" s="22" t="s">
        <v>696</v>
      </c>
      <c r="C35" s="23">
        <v>214602</v>
      </c>
      <c r="D35" s="21">
        <v>2</v>
      </c>
      <c r="E35" s="21">
        <v>2</v>
      </c>
      <c r="F35" s="42">
        <v>1</v>
      </c>
      <c r="G35" s="42">
        <v>1</v>
      </c>
      <c r="H35" s="21">
        <v>0</v>
      </c>
    </row>
    <row r="36" spans="1:8" ht="12.75">
      <c r="A36" s="21">
        <v>33</v>
      </c>
      <c r="B36" s="22" t="s">
        <v>322</v>
      </c>
      <c r="C36" s="23">
        <v>214805</v>
      </c>
      <c r="D36" s="21">
        <v>1</v>
      </c>
      <c r="E36" s="21">
        <v>0</v>
      </c>
      <c r="F36" s="42">
        <v>0</v>
      </c>
      <c r="G36" s="42">
        <v>0</v>
      </c>
      <c r="H36" s="21">
        <v>0</v>
      </c>
    </row>
    <row r="37" spans="1:8" ht="12.75">
      <c r="A37" s="21">
        <v>34</v>
      </c>
      <c r="B37" s="22" t="s">
        <v>265</v>
      </c>
      <c r="C37" s="23">
        <v>214808</v>
      </c>
      <c r="D37" s="21">
        <v>0</v>
      </c>
      <c r="E37" s="21">
        <v>0</v>
      </c>
      <c r="F37" s="42">
        <v>1</v>
      </c>
      <c r="G37" s="42">
        <v>0</v>
      </c>
      <c r="H37" s="21">
        <v>0</v>
      </c>
    </row>
    <row r="38" spans="1:8" ht="12.75">
      <c r="A38" s="21">
        <v>35</v>
      </c>
      <c r="B38" s="22" t="s">
        <v>323</v>
      </c>
      <c r="C38" s="23">
        <v>214890</v>
      </c>
      <c r="D38" s="21">
        <v>0</v>
      </c>
      <c r="E38" s="21">
        <v>0</v>
      </c>
      <c r="F38" s="42">
        <v>0</v>
      </c>
      <c r="G38" s="42">
        <v>0</v>
      </c>
      <c r="H38" s="21">
        <v>1</v>
      </c>
    </row>
    <row r="39" spans="1:8" ht="12.75">
      <c r="A39" s="21">
        <v>36</v>
      </c>
      <c r="B39" s="22" t="s">
        <v>324</v>
      </c>
      <c r="C39" s="23">
        <v>214902</v>
      </c>
      <c r="D39" s="21">
        <v>0</v>
      </c>
      <c r="E39" s="21">
        <v>0</v>
      </c>
      <c r="F39" s="42">
        <v>0</v>
      </c>
      <c r="G39" s="42">
        <v>0</v>
      </c>
      <c r="H39" s="21">
        <v>1</v>
      </c>
    </row>
    <row r="40" spans="1:8" ht="12.75">
      <c r="A40" s="21">
        <v>37</v>
      </c>
      <c r="B40" s="22" t="s">
        <v>698</v>
      </c>
      <c r="C40" s="23">
        <v>214908</v>
      </c>
      <c r="D40" s="21">
        <v>1</v>
      </c>
      <c r="E40" s="21">
        <v>1</v>
      </c>
      <c r="F40" s="42">
        <v>1</v>
      </c>
      <c r="G40" s="42">
        <v>1</v>
      </c>
      <c r="H40" s="21">
        <v>1</v>
      </c>
    </row>
    <row r="41" spans="1:8" ht="12.75">
      <c r="A41" s="21">
        <v>38</v>
      </c>
      <c r="B41" s="22" t="s">
        <v>699</v>
      </c>
      <c r="C41" s="23">
        <v>214914</v>
      </c>
      <c r="D41" s="21">
        <v>0</v>
      </c>
      <c r="E41" s="21">
        <v>0</v>
      </c>
      <c r="F41" s="42">
        <v>1</v>
      </c>
      <c r="G41" s="42">
        <v>0</v>
      </c>
      <c r="H41" s="21">
        <v>0</v>
      </c>
    </row>
    <row r="42" spans="1:8" ht="12.75">
      <c r="A42" s="21">
        <v>39</v>
      </c>
      <c r="B42" s="22" t="s">
        <v>325</v>
      </c>
      <c r="C42" s="23">
        <v>214917</v>
      </c>
      <c r="D42" s="21">
        <v>1</v>
      </c>
      <c r="E42" s="21">
        <v>0</v>
      </c>
      <c r="F42" s="42">
        <v>1</v>
      </c>
      <c r="G42" s="42">
        <v>0</v>
      </c>
      <c r="H42" s="21">
        <v>0</v>
      </c>
    </row>
    <row r="43" spans="1:8" ht="12.75">
      <c r="A43" s="21">
        <v>40</v>
      </c>
      <c r="B43" s="22" t="s">
        <v>700</v>
      </c>
      <c r="C43" s="23">
        <v>214919</v>
      </c>
      <c r="D43" s="21">
        <v>1</v>
      </c>
      <c r="E43" s="21">
        <v>0</v>
      </c>
      <c r="F43" s="42">
        <v>0</v>
      </c>
      <c r="G43" s="42">
        <v>0</v>
      </c>
      <c r="H43" s="21">
        <v>1</v>
      </c>
    </row>
    <row r="44" spans="1:8" ht="12.75">
      <c r="A44" s="21">
        <v>41</v>
      </c>
      <c r="B44" s="22" t="s">
        <v>701</v>
      </c>
      <c r="C44" s="23">
        <v>214923</v>
      </c>
      <c r="D44" s="21">
        <v>1</v>
      </c>
      <c r="E44" s="21">
        <v>1</v>
      </c>
      <c r="F44" s="42">
        <v>1</v>
      </c>
      <c r="G44" s="42">
        <v>1</v>
      </c>
      <c r="H44" s="21">
        <v>0</v>
      </c>
    </row>
    <row r="45" spans="1:8" ht="12.75">
      <c r="A45" s="21">
        <v>42</v>
      </c>
      <c r="B45" s="22" t="s">
        <v>702</v>
      </c>
      <c r="C45" s="23">
        <v>214990</v>
      </c>
      <c r="D45" s="21">
        <v>3</v>
      </c>
      <c r="E45" s="21">
        <v>0</v>
      </c>
      <c r="F45" s="42">
        <v>3</v>
      </c>
      <c r="G45" s="42">
        <v>1</v>
      </c>
      <c r="H45" s="21">
        <v>0</v>
      </c>
    </row>
    <row r="46" spans="1:8" ht="12.75">
      <c r="A46" s="21">
        <v>43</v>
      </c>
      <c r="B46" s="22" t="s">
        <v>703</v>
      </c>
      <c r="C46" s="23">
        <v>221102</v>
      </c>
      <c r="D46" s="21">
        <v>1</v>
      </c>
      <c r="E46" s="21">
        <v>1</v>
      </c>
      <c r="F46" s="42">
        <v>1</v>
      </c>
      <c r="G46" s="42">
        <v>1</v>
      </c>
      <c r="H46" s="21">
        <v>0</v>
      </c>
    </row>
    <row r="47" spans="1:8" ht="12.75">
      <c r="A47" s="21">
        <v>44</v>
      </c>
      <c r="B47" s="22" t="s">
        <v>326</v>
      </c>
      <c r="C47" s="23">
        <v>221105</v>
      </c>
      <c r="D47" s="21">
        <v>0</v>
      </c>
      <c r="E47" s="21">
        <v>0</v>
      </c>
      <c r="F47" s="42">
        <v>0</v>
      </c>
      <c r="G47" s="42">
        <v>0</v>
      </c>
      <c r="H47" s="21">
        <v>1</v>
      </c>
    </row>
    <row r="48" spans="1:8" ht="12.75">
      <c r="A48" s="21">
        <v>45</v>
      </c>
      <c r="B48" s="22" t="s">
        <v>704</v>
      </c>
      <c r="C48" s="23">
        <v>221190</v>
      </c>
      <c r="D48" s="21">
        <v>1</v>
      </c>
      <c r="E48" s="21">
        <v>1</v>
      </c>
      <c r="F48" s="42">
        <v>0</v>
      </c>
      <c r="G48" s="42">
        <v>0</v>
      </c>
      <c r="H48" s="21">
        <v>0</v>
      </c>
    </row>
    <row r="49" spans="1:8" ht="12.75">
      <c r="A49" s="21">
        <v>46</v>
      </c>
      <c r="B49" s="22" t="s">
        <v>266</v>
      </c>
      <c r="C49" s="23">
        <v>221201</v>
      </c>
      <c r="D49" s="21">
        <v>2</v>
      </c>
      <c r="E49" s="21">
        <v>2</v>
      </c>
      <c r="F49" s="42">
        <v>2</v>
      </c>
      <c r="G49" s="42">
        <v>2</v>
      </c>
      <c r="H49" s="21">
        <v>0</v>
      </c>
    </row>
    <row r="50" spans="1:8" ht="12.75">
      <c r="A50" s="21">
        <v>47</v>
      </c>
      <c r="B50" s="22" t="s">
        <v>705</v>
      </c>
      <c r="C50" s="23">
        <v>222101</v>
      </c>
      <c r="D50" s="21">
        <v>0</v>
      </c>
      <c r="E50" s="21">
        <v>0</v>
      </c>
      <c r="F50" s="42">
        <v>1</v>
      </c>
      <c r="G50" s="42">
        <v>1</v>
      </c>
      <c r="H50" s="21">
        <v>0</v>
      </c>
    </row>
    <row r="51" spans="1:8" ht="12.75">
      <c r="A51" s="21">
        <v>48</v>
      </c>
      <c r="B51" s="22" t="s">
        <v>706</v>
      </c>
      <c r="C51" s="23">
        <v>222103</v>
      </c>
      <c r="D51" s="21">
        <v>1</v>
      </c>
      <c r="E51" s="21">
        <v>1</v>
      </c>
      <c r="F51" s="42">
        <v>0</v>
      </c>
      <c r="G51" s="42">
        <v>0</v>
      </c>
      <c r="H51" s="21">
        <v>0</v>
      </c>
    </row>
    <row r="52" spans="1:8" ht="12.75">
      <c r="A52" s="21">
        <v>49</v>
      </c>
      <c r="B52" s="22" t="s">
        <v>707</v>
      </c>
      <c r="C52" s="23">
        <v>222104</v>
      </c>
      <c r="D52" s="21">
        <v>2</v>
      </c>
      <c r="E52" s="21">
        <v>1</v>
      </c>
      <c r="F52" s="42">
        <v>2</v>
      </c>
      <c r="G52" s="42">
        <v>0</v>
      </c>
      <c r="H52" s="21">
        <v>0</v>
      </c>
    </row>
    <row r="53" spans="1:8" ht="12.75">
      <c r="A53" s="21">
        <v>50</v>
      </c>
      <c r="B53" s="22" t="s">
        <v>708</v>
      </c>
      <c r="C53" s="23">
        <v>222105</v>
      </c>
      <c r="D53" s="21">
        <v>6</v>
      </c>
      <c r="E53" s="21">
        <v>3</v>
      </c>
      <c r="F53" s="42">
        <v>6</v>
      </c>
      <c r="G53" s="42">
        <v>1</v>
      </c>
      <c r="H53" s="21">
        <v>0</v>
      </c>
    </row>
    <row r="54" spans="1:8" ht="12.75">
      <c r="A54" s="21">
        <v>51</v>
      </c>
      <c r="B54" s="22" t="s">
        <v>709</v>
      </c>
      <c r="C54" s="23">
        <v>222107</v>
      </c>
      <c r="D54" s="21">
        <v>2</v>
      </c>
      <c r="E54" s="21">
        <v>1</v>
      </c>
      <c r="F54" s="42">
        <v>1</v>
      </c>
      <c r="G54" s="42">
        <v>1</v>
      </c>
      <c r="H54" s="21">
        <v>0</v>
      </c>
    </row>
    <row r="55" spans="1:8" ht="12.75">
      <c r="A55" s="21">
        <v>52</v>
      </c>
      <c r="B55" s="22" t="s">
        <v>710</v>
      </c>
      <c r="C55" s="23">
        <v>222108</v>
      </c>
      <c r="D55" s="21">
        <v>3</v>
      </c>
      <c r="E55" s="21">
        <v>2</v>
      </c>
      <c r="F55" s="42">
        <v>1</v>
      </c>
      <c r="G55" s="42">
        <v>0</v>
      </c>
      <c r="H55" s="21">
        <v>0</v>
      </c>
    </row>
    <row r="56" spans="1:8" ht="12.75">
      <c r="A56" s="21">
        <v>53</v>
      </c>
      <c r="B56" s="22" t="s">
        <v>711</v>
      </c>
      <c r="C56" s="23">
        <v>222201</v>
      </c>
      <c r="D56" s="21">
        <v>2</v>
      </c>
      <c r="E56" s="21">
        <v>2</v>
      </c>
      <c r="F56" s="42">
        <v>2</v>
      </c>
      <c r="G56" s="42">
        <v>2</v>
      </c>
      <c r="H56" s="21">
        <v>0</v>
      </c>
    </row>
    <row r="57" spans="1:8" ht="12.75">
      <c r="A57" s="21">
        <v>54</v>
      </c>
      <c r="B57" s="22" t="s">
        <v>712</v>
      </c>
      <c r="C57" s="23">
        <v>222202</v>
      </c>
      <c r="D57" s="21">
        <v>3</v>
      </c>
      <c r="E57" s="21">
        <v>3</v>
      </c>
      <c r="F57" s="42">
        <v>3</v>
      </c>
      <c r="G57" s="42">
        <v>3</v>
      </c>
      <c r="H57" s="21">
        <v>0</v>
      </c>
    </row>
    <row r="58" spans="1:8" ht="12.75">
      <c r="A58" s="21">
        <v>55</v>
      </c>
      <c r="B58" s="22" t="s">
        <v>327</v>
      </c>
      <c r="C58" s="23">
        <v>223134</v>
      </c>
      <c r="D58" s="21">
        <v>1</v>
      </c>
      <c r="E58" s="21">
        <v>0</v>
      </c>
      <c r="F58" s="42">
        <v>1</v>
      </c>
      <c r="G58" s="42">
        <v>0</v>
      </c>
      <c r="H58" s="21">
        <v>0</v>
      </c>
    </row>
    <row r="59" spans="1:8" ht="12.75">
      <c r="A59" s="21">
        <v>56</v>
      </c>
      <c r="B59" s="22" t="s">
        <v>268</v>
      </c>
      <c r="C59" s="23">
        <v>223163</v>
      </c>
      <c r="D59" s="21">
        <v>1</v>
      </c>
      <c r="E59" s="21">
        <v>0</v>
      </c>
      <c r="F59" s="42">
        <v>1</v>
      </c>
      <c r="G59" s="42">
        <v>0</v>
      </c>
      <c r="H59" s="21">
        <v>0</v>
      </c>
    </row>
    <row r="60" spans="1:8" ht="12.75">
      <c r="A60" s="21">
        <v>57</v>
      </c>
      <c r="B60" s="22" t="s">
        <v>328</v>
      </c>
      <c r="C60" s="23">
        <v>223209</v>
      </c>
      <c r="D60" s="21">
        <v>3</v>
      </c>
      <c r="E60" s="21">
        <v>2</v>
      </c>
      <c r="F60" s="42">
        <v>0</v>
      </c>
      <c r="G60" s="42">
        <v>0</v>
      </c>
      <c r="H60" s="21">
        <v>0</v>
      </c>
    </row>
    <row r="61" spans="1:8" ht="12.75">
      <c r="A61" s="21">
        <v>58</v>
      </c>
      <c r="B61" s="22" t="s">
        <v>713</v>
      </c>
      <c r="C61" s="23">
        <v>223301</v>
      </c>
      <c r="D61" s="21">
        <v>0</v>
      </c>
      <c r="E61" s="21">
        <v>0</v>
      </c>
      <c r="F61" s="42">
        <v>0</v>
      </c>
      <c r="G61" s="42">
        <v>0</v>
      </c>
      <c r="H61" s="21">
        <v>1</v>
      </c>
    </row>
    <row r="62" spans="1:8" ht="12.75">
      <c r="A62" s="21">
        <v>59</v>
      </c>
      <c r="B62" s="22" t="s">
        <v>714</v>
      </c>
      <c r="C62" s="23">
        <v>223903</v>
      </c>
      <c r="D62" s="21">
        <v>1</v>
      </c>
      <c r="E62" s="21">
        <v>1</v>
      </c>
      <c r="F62" s="42">
        <v>1</v>
      </c>
      <c r="G62" s="42">
        <v>1</v>
      </c>
      <c r="H62" s="21">
        <v>1</v>
      </c>
    </row>
    <row r="63" spans="1:8" ht="12.75">
      <c r="A63" s="21">
        <v>60</v>
      </c>
      <c r="B63" s="22" t="s">
        <v>329</v>
      </c>
      <c r="C63" s="23">
        <v>223906</v>
      </c>
      <c r="D63" s="21">
        <v>1</v>
      </c>
      <c r="E63" s="21">
        <v>1</v>
      </c>
      <c r="F63" s="42">
        <v>1</v>
      </c>
      <c r="G63" s="42">
        <v>1</v>
      </c>
      <c r="H63" s="21">
        <v>1</v>
      </c>
    </row>
    <row r="64" spans="1:8" ht="12.75">
      <c r="A64" s="21">
        <v>61</v>
      </c>
      <c r="B64" s="22" t="s">
        <v>330</v>
      </c>
      <c r="C64" s="23">
        <v>223910</v>
      </c>
      <c r="D64" s="21">
        <v>2</v>
      </c>
      <c r="E64" s="21">
        <v>1</v>
      </c>
      <c r="F64" s="42">
        <v>1</v>
      </c>
      <c r="G64" s="42">
        <v>1</v>
      </c>
      <c r="H64" s="21">
        <v>0</v>
      </c>
    </row>
    <row r="65" spans="1:8" ht="12.75">
      <c r="A65" s="21">
        <v>62</v>
      </c>
      <c r="B65" s="22" t="s">
        <v>196</v>
      </c>
      <c r="C65" s="23">
        <v>223912</v>
      </c>
      <c r="D65" s="21">
        <v>0</v>
      </c>
      <c r="E65" s="21">
        <v>0</v>
      </c>
      <c r="F65" s="42">
        <v>1</v>
      </c>
      <c r="G65" s="42">
        <v>1</v>
      </c>
      <c r="H65" s="21">
        <v>0</v>
      </c>
    </row>
    <row r="66" spans="1:8" ht="12.75">
      <c r="A66" s="21">
        <v>63</v>
      </c>
      <c r="B66" s="22" t="s">
        <v>716</v>
      </c>
      <c r="C66" s="23">
        <v>223990</v>
      </c>
      <c r="D66" s="21">
        <v>2</v>
      </c>
      <c r="E66" s="21">
        <v>2</v>
      </c>
      <c r="F66" s="42">
        <v>1</v>
      </c>
      <c r="G66" s="42">
        <v>1</v>
      </c>
      <c r="H66" s="21">
        <v>0</v>
      </c>
    </row>
    <row r="67" spans="1:8" ht="12.75">
      <c r="A67" s="21">
        <v>64</v>
      </c>
      <c r="B67" s="22" t="s">
        <v>717</v>
      </c>
      <c r="C67" s="23">
        <v>224101</v>
      </c>
      <c r="D67" s="21">
        <v>14</v>
      </c>
      <c r="E67" s="21">
        <v>14</v>
      </c>
      <c r="F67" s="42">
        <v>14</v>
      </c>
      <c r="G67" s="42">
        <v>14</v>
      </c>
      <c r="H67" s="21">
        <v>1</v>
      </c>
    </row>
    <row r="68" spans="1:8" ht="12.75">
      <c r="A68" s="21">
        <v>65</v>
      </c>
      <c r="B68" s="22" t="s">
        <v>718</v>
      </c>
      <c r="C68" s="23">
        <v>224201</v>
      </c>
      <c r="D68" s="21">
        <v>4</v>
      </c>
      <c r="E68" s="21">
        <v>4</v>
      </c>
      <c r="F68" s="42">
        <v>4</v>
      </c>
      <c r="G68" s="42">
        <v>4</v>
      </c>
      <c r="H68" s="21">
        <v>0</v>
      </c>
    </row>
    <row r="69" spans="1:8" ht="12.75">
      <c r="A69" s="21">
        <v>66</v>
      </c>
      <c r="B69" s="22" t="s">
        <v>197</v>
      </c>
      <c r="C69" s="23">
        <v>232101</v>
      </c>
      <c r="D69" s="21">
        <v>1</v>
      </c>
      <c r="E69" s="21">
        <v>1</v>
      </c>
      <c r="F69" s="42">
        <v>1</v>
      </c>
      <c r="G69" s="42">
        <v>1</v>
      </c>
      <c r="H69" s="21">
        <v>1</v>
      </c>
    </row>
    <row r="70" spans="1:8" ht="12.75">
      <c r="A70" s="21">
        <v>67</v>
      </c>
      <c r="B70" s="22" t="s">
        <v>331</v>
      </c>
      <c r="C70" s="23">
        <v>232103</v>
      </c>
      <c r="D70" s="21">
        <v>0</v>
      </c>
      <c r="E70" s="21">
        <v>0</v>
      </c>
      <c r="F70" s="42">
        <v>0</v>
      </c>
      <c r="G70" s="42">
        <v>0</v>
      </c>
      <c r="H70" s="21">
        <v>1</v>
      </c>
    </row>
    <row r="71" spans="1:8" ht="12.75">
      <c r="A71" s="21">
        <v>68</v>
      </c>
      <c r="B71" s="22" t="s">
        <v>719</v>
      </c>
      <c r="C71" s="23">
        <v>232104</v>
      </c>
      <c r="D71" s="21">
        <v>0</v>
      </c>
      <c r="E71" s="21">
        <v>0</v>
      </c>
      <c r="F71" s="42">
        <v>0</v>
      </c>
      <c r="G71" s="42">
        <v>0</v>
      </c>
      <c r="H71" s="21">
        <v>2</v>
      </c>
    </row>
    <row r="72" spans="1:8" ht="12.75">
      <c r="A72" s="21">
        <v>69</v>
      </c>
      <c r="B72" s="22" t="s">
        <v>720</v>
      </c>
      <c r="C72" s="23">
        <v>232105</v>
      </c>
      <c r="D72" s="21">
        <v>0</v>
      </c>
      <c r="E72" s="21">
        <v>0</v>
      </c>
      <c r="F72" s="42">
        <v>1</v>
      </c>
      <c r="G72" s="42">
        <v>1</v>
      </c>
      <c r="H72" s="21">
        <v>0</v>
      </c>
    </row>
    <row r="73" spans="1:8" ht="12.75">
      <c r="A73" s="21">
        <v>70</v>
      </c>
      <c r="B73" s="22" t="s">
        <v>721</v>
      </c>
      <c r="C73" s="23">
        <v>232106</v>
      </c>
      <c r="D73" s="21">
        <v>1</v>
      </c>
      <c r="E73" s="21">
        <v>1</v>
      </c>
      <c r="F73" s="42">
        <v>0</v>
      </c>
      <c r="G73" s="42">
        <v>0</v>
      </c>
      <c r="H73" s="21">
        <v>4</v>
      </c>
    </row>
    <row r="74" spans="1:8" ht="12.75">
      <c r="A74" s="21">
        <v>71</v>
      </c>
      <c r="B74" s="22" t="s">
        <v>332</v>
      </c>
      <c r="C74" s="23">
        <v>232107</v>
      </c>
      <c r="D74" s="21">
        <v>0</v>
      </c>
      <c r="E74" s="21">
        <v>0</v>
      </c>
      <c r="F74" s="42">
        <v>0</v>
      </c>
      <c r="G74" s="42">
        <v>0</v>
      </c>
      <c r="H74" s="21">
        <v>1</v>
      </c>
    </row>
    <row r="75" spans="1:8" ht="12.75">
      <c r="A75" s="21">
        <v>72</v>
      </c>
      <c r="B75" s="22" t="s">
        <v>722</v>
      </c>
      <c r="C75" s="23">
        <v>232108</v>
      </c>
      <c r="D75" s="21">
        <v>8</v>
      </c>
      <c r="E75" s="21">
        <v>5</v>
      </c>
      <c r="F75" s="42">
        <v>6</v>
      </c>
      <c r="G75" s="42">
        <v>4</v>
      </c>
      <c r="H75" s="21">
        <v>15</v>
      </c>
    </row>
    <row r="76" spans="1:8" ht="12.75">
      <c r="A76" s="21">
        <v>73</v>
      </c>
      <c r="B76" s="22" t="s">
        <v>723</v>
      </c>
      <c r="C76" s="23">
        <v>232109</v>
      </c>
      <c r="D76" s="21">
        <v>5</v>
      </c>
      <c r="E76" s="21">
        <v>4</v>
      </c>
      <c r="F76" s="42">
        <v>12</v>
      </c>
      <c r="G76" s="42">
        <v>10</v>
      </c>
      <c r="H76" s="21">
        <v>0</v>
      </c>
    </row>
    <row r="77" spans="1:8" ht="12.75">
      <c r="A77" s="21">
        <v>74</v>
      </c>
      <c r="B77" s="22" t="s">
        <v>724</v>
      </c>
      <c r="C77" s="23">
        <v>232110</v>
      </c>
      <c r="D77" s="21">
        <v>4</v>
      </c>
      <c r="E77" s="21">
        <v>4</v>
      </c>
      <c r="F77" s="42">
        <v>2</v>
      </c>
      <c r="G77" s="42">
        <v>1</v>
      </c>
      <c r="H77" s="21">
        <v>0</v>
      </c>
    </row>
    <row r="78" spans="1:8" ht="12.75">
      <c r="A78" s="21">
        <v>75</v>
      </c>
      <c r="B78" s="22" t="s">
        <v>725</v>
      </c>
      <c r="C78" s="23">
        <v>232111</v>
      </c>
      <c r="D78" s="21">
        <v>3</v>
      </c>
      <c r="E78" s="21">
        <v>3</v>
      </c>
      <c r="F78" s="42">
        <v>2</v>
      </c>
      <c r="G78" s="42">
        <v>2</v>
      </c>
      <c r="H78" s="21">
        <v>0</v>
      </c>
    </row>
    <row r="79" spans="1:8" ht="12.75">
      <c r="A79" s="21">
        <v>76</v>
      </c>
      <c r="B79" s="22" t="s">
        <v>726</v>
      </c>
      <c r="C79" s="23">
        <v>232112</v>
      </c>
      <c r="D79" s="21">
        <v>1</v>
      </c>
      <c r="E79" s="21">
        <v>1</v>
      </c>
      <c r="F79" s="42">
        <v>1</v>
      </c>
      <c r="G79" s="42">
        <v>1</v>
      </c>
      <c r="H79" s="21">
        <v>2</v>
      </c>
    </row>
    <row r="80" spans="1:8" ht="12.75">
      <c r="A80" s="21">
        <v>77</v>
      </c>
      <c r="B80" s="22" t="s">
        <v>198</v>
      </c>
      <c r="C80" s="23">
        <v>232117</v>
      </c>
      <c r="D80" s="21">
        <v>0</v>
      </c>
      <c r="E80" s="21">
        <v>0</v>
      </c>
      <c r="F80" s="42">
        <v>0</v>
      </c>
      <c r="G80" s="42">
        <v>0</v>
      </c>
      <c r="H80" s="21">
        <v>1</v>
      </c>
    </row>
    <row r="81" spans="1:8" ht="12.75">
      <c r="A81" s="21">
        <v>78</v>
      </c>
      <c r="B81" s="22" t="s">
        <v>727</v>
      </c>
      <c r="C81" s="23">
        <v>232120</v>
      </c>
      <c r="D81" s="21">
        <v>1</v>
      </c>
      <c r="E81" s="21">
        <v>1</v>
      </c>
      <c r="F81" s="42">
        <v>0</v>
      </c>
      <c r="G81" s="42">
        <v>0</v>
      </c>
      <c r="H81" s="21">
        <v>0</v>
      </c>
    </row>
    <row r="82" spans="1:8" ht="12.75">
      <c r="A82" s="21">
        <v>79</v>
      </c>
      <c r="B82" s="22" t="s">
        <v>728</v>
      </c>
      <c r="C82" s="23">
        <v>232121</v>
      </c>
      <c r="D82" s="21">
        <v>0</v>
      </c>
      <c r="E82" s="21">
        <v>0</v>
      </c>
      <c r="F82" s="42">
        <v>1</v>
      </c>
      <c r="G82" s="42">
        <v>1</v>
      </c>
      <c r="H82" s="21">
        <v>3</v>
      </c>
    </row>
    <row r="83" spans="1:8" ht="12.75">
      <c r="A83" s="21">
        <v>80</v>
      </c>
      <c r="B83" s="22" t="s">
        <v>333</v>
      </c>
      <c r="C83" s="23">
        <v>232122</v>
      </c>
      <c r="D83" s="21">
        <v>0</v>
      </c>
      <c r="E83" s="21">
        <v>0</v>
      </c>
      <c r="F83" s="42">
        <v>0</v>
      </c>
      <c r="G83" s="42">
        <v>0</v>
      </c>
      <c r="H83" s="21">
        <v>1</v>
      </c>
    </row>
    <row r="84" spans="1:8" ht="12.75">
      <c r="A84" s="21">
        <v>81</v>
      </c>
      <c r="B84" s="22" t="s">
        <v>729</v>
      </c>
      <c r="C84" s="23">
        <v>232123</v>
      </c>
      <c r="D84" s="21">
        <v>3</v>
      </c>
      <c r="E84" s="21">
        <v>1</v>
      </c>
      <c r="F84" s="42">
        <v>2</v>
      </c>
      <c r="G84" s="42">
        <v>0</v>
      </c>
      <c r="H84" s="21">
        <v>0</v>
      </c>
    </row>
    <row r="85" spans="1:8" ht="12.75">
      <c r="A85" s="21">
        <v>82</v>
      </c>
      <c r="B85" s="22" t="s">
        <v>730</v>
      </c>
      <c r="C85" s="23">
        <v>233104</v>
      </c>
      <c r="D85" s="21">
        <v>0</v>
      </c>
      <c r="E85" s="21">
        <v>0</v>
      </c>
      <c r="F85" s="42">
        <v>0</v>
      </c>
      <c r="G85" s="42">
        <v>0</v>
      </c>
      <c r="H85" s="21">
        <v>3</v>
      </c>
    </row>
    <row r="86" spans="1:8" ht="12.75">
      <c r="A86" s="21">
        <v>83</v>
      </c>
      <c r="B86" s="22" t="s">
        <v>731</v>
      </c>
      <c r="C86" s="23">
        <v>233106</v>
      </c>
      <c r="D86" s="21">
        <v>0</v>
      </c>
      <c r="E86" s="21">
        <v>0</v>
      </c>
      <c r="F86" s="42">
        <v>0</v>
      </c>
      <c r="G86" s="42">
        <v>0</v>
      </c>
      <c r="H86" s="21">
        <v>1</v>
      </c>
    </row>
    <row r="87" spans="1:8" ht="12.75">
      <c r="A87" s="21">
        <v>84</v>
      </c>
      <c r="B87" s="22" t="s">
        <v>732</v>
      </c>
      <c r="C87" s="23">
        <v>233108</v>
      </c>
      <c r="D87" s="21">
        <v>20</v>
      </c>
      <c r="E87" s="21">
        <v>19</v>
      </c>
      <c r="F87" s="42">
        <v>18</v>
      </c>
      <c r="G87" s="42">
        <v>17</v>
      </c>
      <c r="H87" s="21">
        <v>0</v>
      </c>
    </row>
    <row r="88" spans="1:8" ht="12.75">
      <c r="A88" s="21">
        <v>85</v>
      </c>
      <c r="B88" s="22" t="s">
        <v>733</v>
      </c>
      <c r="C88" s="23">
        <v>233109</v>
      </c>
      <c r="D88" s="21">
        <v>1</v>
      </c>
      <c r="E88" s="21">
        <v>1</v>
      </c>
      <c r="F88" s="42">
        <v>0</v>
      </c>
      <c r="G88" s="42">
        <v>0</v>
      </c>
      <c r="H88" s="21">
        <v>1</v>
      </c>
    </row>
    <row r="89" spans="1:8" ht="12.75">
      <c r="A89" s="21">
        <v>86</v>
      </c>
      <c r="B89" s="22" t="s">
        <v>334</v>
      </c>
      <c r="C89" s="23">
        <v>233111</v>
      </c>
      <c r="D89" s="21">
        <v>1</v>
      </c>
      <c r="E89" s="21">
        <v>1</v>
      </c>
      <c r="F89" s="42">
        <v>1</v>
      </c>
      <c r="G89" s="42">
        <v>1</v>
      </c>
      <c r="H89" s="21">
        <v>0</v>
      </c>
    </row>
    <row r="90" spans="1:8" ht="12.75">
      <c r="A90" s="21">
        <v>87</v>
      </c>
      <c r="B90" s="22" t="s">
        <v>335</v>
      </c>
      <c r="C90" s="23">
        <v>233113</v>
      </c>
      <c r="D90" s="21">
        <v>0</v>
      </c>
      <c r="E90" s="21">
        <v>0</v>
      </c>
      <c r="F90" s="42">
        <v>0</v>
      </c>
      <c r="G90" s="42">
        <v>0</v>
      </c>
      <c r="H90" s="21">
        <v>1</v>
      </c>
    </row>
    <row r="91" spans="1:8" ht="12.75">
      <c r="A91" s="21">
        <v>88</v>
      </c>
      <c r="B91" s="22" t="s">
        <v>734</v>
      </c>
      <c r="C91" s="23">
        <v>233201</v>
      </c>
      <c r="D91" s="21">
        <v>0</v>
      </c>
      <c r="E91" s="21">
        <v>0</v>
      </c>
      <c r="F91" s="42">
        <v>3</v>
      </c>
      <c r="G91" s="42">
        <v>3</v>
      </c>
      <c r="H91" s="21">
        <v>2</v>
      </c>
    </row>
    <row r="92" spans="1:8" ht="12.75">
      <c r="A92" s="21">
        <v>89</v>
      </c>
      <c r="B92" s="22" t="s">
        <v>336</v>
      </c>
      <c r="C92" s="23">
        <v>234104</v>
      </c>
      <c r="D92" s="21">
        <v>0</v>
      </c>
      <c r="E92" s="21">
        <v>0</v>
      </c>
      <c r="F92" s="42">
        <v>0</v>
      </c>
      <c r="G92" s="42">
        <v>0</v>
      </c>
      <c r="H92" s="21">
        <v>1</v>
      </c>
    </row>
    <row r="93" spans="1:8" ht="12.75">
      <c r="A93" s="21">
        <v>90</v>
      </c>
      <c r="B93" s="22" t="s">
        <v>735</v>
      </c>
      <c r="C93" s="23">
        <v>235901</v>
      </c>
      <c r="D93" s="21">
        <v>0</v>
      </c>
      <c r="E93" s="21">
        <v>0</v>
      </c>
      <c r="F93" s="42">
        <v>1</v>
      </c>
      <c r="G93" s="42">
        <v>1</v>
      </c>
      <c r="H93" s="21">
        <v>0</v>
      </c>
    </row>
    <row r="94" spans="1:8" ht="12.75">
      <c r="A94" s="21">
        <v>91</v>
      </c>
      <c r="B94" s="22" t="s">
        <v>736</v>
      </c>
      <c r="C94" s="23">
        <v>235907</v>
      </c>
      <c r="D94" s="21">
        <v>3</v>
      </c>
      <c r="E94" s="21">
        <v>3</v>
      </c>
      <c r="F94" s="42">
        <v>2</v>
      </c>
      <c r="G94" s="42">
        <v>2</v>
      </c>
      <c r="H94" s="21">
        <v>1</v>
      </c>
    </row>
    <row r="95" spans="1:8" ht="12.75">
      <c r="A95" s="21">
        <v>92</v>
      </c>
      <c r="B95" s="22" t="s">
        <v>737</v>
      </c>
      <c r="C95" s="23">
        <v>235908</v>
      </c>
      <c r="D95" s="21">
        <v>1</v>
      </c>
      <c r="E95" s="21">
        <v>0</v>
      </c>
      <c r="F95" s="42">
        <v>3</v>
      </c>
      <c r="G95" s="42">
        <v>3</v>
      </c>
      <c r="H95" s="21">
        <v>8</v>
      </c>
    </row>
    <row r="96" spans="1:8" ht="12.75">
      <c r="A96" s="21">
        <v>93</v>
      </c>
      <c r="B96" s="22" t="s">
        <v>738</v>
      </c>
      <c r="C96" s="23">
        <v>241102</v>
      </c>
      <c r="D96" s="21">
        <v>17</v>
      </c>
      <c r="E96" s="21">
        <v>15</v>
      </c>
      <c r="F96" s="42">
        <v>9</v>
      </c>
      <c r="G96" s="42">
        <v>8</v>
      </c>
      <c r="H96" s="21">
        <v>0</v>
      </c>
    </row>
    <row r="97" spans="1:8" ht="12.75">
      <c r="A97" s="21">
        <v>94</v>
      </c>
      <c r="B97" s="22" t="s">
        <v>739</v>
      </c>
      <c r="C97" s="23">
        <v>241203</v>
      </c>
      <c r="D97" s="21">
        <v>3</v>
      </c>
      <c r="E97" s="21">
        <v>3</v>
      </c>
      <c r="F97" s="42">
        <v>3</v>
      </c>
      <c r="G97" s="42">
        <v>3</v>
      </c>
      <c r="H97" s="21">
        <v>1</v>
      </c>
    </row>
    <row r="98" spans="1:8" ht="12.75">
      <c r="A98" s="21">
        <v>95</v>
      </c>
      <c r="B98" s="22" t="s">
        <v>740</v>
      </c>
      <c r="C98" s="23">
        <v>241204</v>
      </c>
      <c r="D98" s="21">
        <v>13</v>
      </c>
      <c r="E98" s="21">
        <v>11</v>
      </c>
      <c r="F98" s="42">
        <v>8</v>
      </c>
      <c r="G98" s="42">
        <v>8</v>
      </c>
      <c r="H98" s="21">
        <v>2</v>
      </c>
    </row>
    <row r="99" spans="1:8" ht="12.75">
      <c r="A99" s="21">
        <v>96</v>
      </c>
      <c r="B99" s="22" t="s">
        <v>741</v>
      </c>
      <c r="C99" s="23">
        <v>241205</v>
      </c>
      <c r="D99" s="21">
        <v>0</v>
      </c>
      <c r="E99" s="21">
        <v>0</v>
      </c>
      <c r="F99" s="42">
        <v>1</v>
      </c>
      <c r="G99" s="42">
        <v>1</v>
      </c>
      <c r="H99" s="21">
        <v>1</v>
      </c>
    </row>
    <row r="100" spans="1:8" ht="12.75">
      <c r="A100" s="21">
        <v>97</v>
      </c>
      <c r="B100" s="22" t="s">
        <v>742</v>
      </c>
      <c r="C100" s="23">
        <v>241206</v>
      </c>
      <c r="D100" s="21">
        <v>0</v>
      </c>
      <c r="E100" s="21">
        <v>0</v>
      </c>
      <c r="F100" s="42">
        <v>0</v>
      </c>
      <c r="G100" s="42">
        <v>0</v>
      </c>
      <c r="H100" s="21">
        <v>1</v>
      </c>
    </row>
    <row r="101" spans="1:8" ht="12.75">
      <c r="A101" s="21">
        <v>98</v>
      </c>
      <c r="B101" s="22" t="s">
        <v>743</v>
      </c>
      <c r="C101" s="23">
        <v>241290</v>
      </c>
      <c r="D101" s="21">
        <v>0</v>
      </c>
      <c r="E101" s="21">
        <v>0</v>
      </c>
      <c r="F101" s="42">
        <v>1</v>
      </c>
      <c r="G101" s="42">
        <v>1</v>
      </c>
      <c r="H101" s="21">
        <v>2</v>
      </c>
    </row>
    <row r="102" spans="1:8" ht="12.75">
      <c r="A102" s="21">
        <v>99</v>
      </c>
      <c r="B102" s="22" t="s">
        <v>199</v>
      </c>
      <c r="C102" s="23">
        <v>241302</v>
      </c>
      <c r="D102" s="21">
        <v>1</v>
      </c>
      <c r="E102" s="21">
        <v>0</v>
      </c>
      <c r="F102" s="42">
        <v>1</v>
      </c>
      <c r="G102" s="42">
        <v>0</v>
      </c>
      <c r="H102" s="21">
        <v>0</v>
      </c>
    </row>
    <row r="103" spans="1:8" ht="12.75">
      <c r="A103" s="21">
        <v>100</v>
      </c>
      <c r="B103" s="22" t="s">
        <v>744</v>
      </c>
      <c r="C103" s="23">
        <v>241390</v>
      </c>
      <c r="D103" s="21">
        <v>1</v>
      </c>
      <c r="E103" s="21">
        <v>1</v>
      </c>
      <c r="F103" s="42">
        <v>1</v>
      </c>
      <c r="G103" s="42">
        <v>1</v>
      </c>
      <c r="H103" s="21">
        <v>0</v>
      </c>
    </row>
    <row r="104" spans="1:8" ht="12.75">
      <c r="A104" s="21">
        <v>101</v>
      </c>
      <c r="B104" s="22" t="s">
        <v>200</v>
      </c>
      <c r="C104" s="23">
        <v>241490</v>
      </c>
      <c r="D104" s="21">
        <v>1</v>
      </c>
      <c r="E104" s="21">
        <v>0</v>
      </c>
      <c r="F104" s="42">
        <v>1</v>
      </c>
      <c r="G104" s="42">
        <v>0</v>
      </c>
      <c r="H104" s="21">
        <v>0</v>
      </c>
    </row>
    <row r="105" spans="1:8" ht="12.75">
      <c r="A105" s="21">
        <v>102</v>
      </c>
      <c r="B105" s="22" t="s">
        <v>201</v>
      </c>
      <c r="C105" s="23">
        <v>241910</v>
      </c>
      <c r="D105" s="21">
        <v>0</v>
      </c>
      <c r="E105" s="21">
        <v>0</v>
      </c>
      <c r="F105" s="42">
        <v>1</v>
      </c>
      <c r="G105" s="42">
        <v>1</v>
      </c>
      <c r="H105" s="21">
        <v>0</v>
      </c>
    </row>
    <row r="106" spans="1:8" ht="12.75">
      <c r="A106" s="21">
        <v>103</v>
      </c>
      <c r="B106" s="22" t="s">
        <v>747</v>
      </c>
      <c r="C106" s="23">
        <v>241912</v>
      </c>
      <c r="D106" s="21">
        <v>22</v>
      </c>
      <c r="E106" s="21">
        <v>15</v>
      </c>
      <c r="F106" s="42">
        <v>20</v>
      </c>
      <c r="G106" s="42">
        <v>17</v>
      </c>
      <c r="H106" s="21">
        <v>2</v>
      </c>
    </row>
    <row r="107" spans="1:8" ht="12.75">
      <c r="A107" s="21">
        <v>104</v>
      </c>
      <c r="B107" s="22" t="s">
        <v>749</v>
      </c>
      <c r="C107" s="23">
        <v>241915</v>
      </c>
      <c r="D107" s="21">
        <v>7</v>
      </c>
      <c r="E107" s="21">
        <v>6</v>
      </c>
      <c r="F107" s="42">
        <v>4</v>
      </c>
      <c r="G107" s="42">
        <v>4</v>
      </c>
      <c r="H107" s="21">
        <v>0</v>
      </c>
    </row>
    <row r="108" spans="1:8" ht="12.75">
      <c r="A108" s="21">
        <v>105</v>
      </c>
      <c r="B108" s="22" t="s">
        <v>750</v>
      </c>
      <c r="C108" s="23">
        <v>241916</v>
      </c>
      <c r="D108" s="21">
        <v>1</v>
      </c>
      <c r="E108" s="21">
        <v>1</v>
      </c>
      <c r="F108" s="42">
        <v>3</v>
      </c>
      <c r="G108" s="42">
        <v>2</v>
      </c>
      <c r="H108" s="21">
        <v>0</v>
      </c>
    </row>
    <row r="109" spans="1:8" ht="12.75">
      <c r="A109" s="21">
        <v>106</v>
      </c>
      <c r="B109" s="22" t="s">
        <v>751</v>
      </c>
      <c r="C109" s="23">
        <v>241990</v>
      </c>
      <c r="D109" s="21">
        <v>23</v>
      </c>
      <c r="E109" s="21">
        <v>16</v>
      </c>
      <c r="F109" s="42">
        <v>27</v>
      </c>
      <c r="G109" s="42">
        <v>18</v>
      </c>
      <c r="H109" s="21">
        <v>0</v>
      </c>
    </row>
    <row r="110" spans="1:8" ht="12.75">
      <c r="A110" s="21">
        <v>107</v>
      </c>
      <c r="B110" s="22" t="s">
        <v>752</v>
      </c>
      <c r="C110" s="23">
        <v>242901</v>
      </c>
      <c r="D110" s="21">
        <v>1</v>
      </c>
      <c r="E110" s="21">
        <v>0</v>
      </c>
      <c r="F110" s="42">
        <v>1</v>
      </c>
      <c r="G110" s="42">
        <v>0</v>
      </c>
      <c r="H110" s="21">
        <v>3</v>
      </c>
    </row>
    <row r="111" spans="1:8" ht="12.75">
      <c r="A111" s="21">
        <v>108</v>
      </c>
      <c r="B111" s="22" t="s">
        <v>753</v>
      </c>
      <c r="C111" s="23">
        <v>242904</v>
      </c>
      <c r="D111" s="21">
        <v>5</v>
      </c>
      <c r="E111" s="21">
        <v>2</v>
      </c>
      <c r="F111" s="42">
        <v>3</v>
      </c>
      <c r="G111" s="42">
        <v>1</v>
      </c>
      <c r="H111" s="21">
        <v>0</v>
      </c>
    </row>
    <row r="112" spans="1:8" ht="12.75">
      <c r="A112" s="21">
        <v>109</v>
      </c>
      <c r="B112" s="22" t="s">
        <v>754</v>
      </c>
      <c r="C112" s="23">
        <v>242990</v>
      </c>
      <c r="D112" s="21">
        <v>3</v>
      </c>
      <c r="E112" s="21">
        <v>1</v>
      </c>
      <c r="F112" s="42">
        <v>3</v>
      </c>
      <c r="G112" s="42">
        <v>1</v>
      </c>
      <c r="H112" s="21">
        <v>6</v>
      </c>
    </row>
    <row r="113" spans="1:8" ht="12.75">
      <c r="A113" s="21">
        <v>110</v>
      </c>
      <c r="B113" s="22" t="s">
        <v>756</v>
      </c>
      <c r="C113" s="23">
        <v>244104</v>
      </c>
      <c r="D113" s="21">
        <v>18</v>
      </c>
      <c r="E113" s="21">
        <v>16</v>
      </c>
      <c r="F113" s="42">
        <v>15</v>
      </c>
      <c r="G113" s="42">
        <v>14</v>
      </c>
      <c r="H113" s="21">
        <v>0</v>
      </c>
    </row>
    <row r="114" spans="1:8" ht="12.75">
      <c r="A114" s="21">
        <v>111</v>
      </c>
      <c r="B114" s="22" t="s">
        <v>757</v>
      </c>
      <c r="C114" s="23">
        <v>244105</v>
      </c>
      <c r="D114" s="21">
        <v>2</v>
      </c>
      <c r="E114" s="21">
        <v>2</v>
      </c>
      <c r="F114" s="42">
        <v>3</v>
      </c>
      <c r="G114" s="42">
        <v>2</v>
      </c>
      <c r="H114" s="21">
        <v>0</v>
      </c>
    </row>
    <row r="115" spans="1:8" ht="12.75">
      <c r="A115" s="21">
        <v>112</v>
      </c>
      <c r="B115" s="22" t="s">
        <v>758</v>
      </c>
      <c r="C115" s="23">
        <v>244202</v>
      </c>
      <c r="D115" s="21">
        <v>1</v>
      </c>
      <c r="E115" s="21">
        <v>1</v>
      </c>
      <c r="F115" s="42">
        <v>5</v>
      </c>
      <c r="G115" s="42">
        <v>5</v>
      </c>
      <c r="H115" s="21">
        <v>0</v>
      </c>
    </row>
    <row r="116" spans="1:8" ht="12.75">
      <c r="A116" s="21">
        <v>113</v>
      </c>
      <c r="B116" s="22" t="s">
        <v>759</v>
      </c>
      <c r="C116" s="23">
        <v>244204</v>
      </c>
      <c r="D116" s="21">
        <v>4</v>
      </c>
      <c r="E116" s="21">
        <v>2</v>
      </c>
      <c r="F116" s="42">
        <v>4</v>
      </c>
      <c r="G116" s="42">
        <v>3</v>
      </c>
      <c r="H116" s="21">
        <v>0</v>
      </c>
    </row>
    <row r="117" spans="1:8" ht="12.75">
      <c r="A117" s="21">
        <v>114</v>
      </c>
      <c r="B117" s="22" t="s">
        <v>760</v>
      </c>
      <c r="C117" s="23">
        <v>244205</v>
      </c>
      <c r="D117" s="21">
        <v>2</v>
      </c>
      <c r="E117" s="21">
        <v>1</v>
      </c>
      <c r="F117" s="42">
        <v>1</v>
      </c>
      <c r="G117" s="42">
        <v>0</v>
      </c>
      <c r="H117" s="21">
        <v>0</v>
      </c>
    </row>
    <row r="118" spans="1:8" ht="12.75">
      <c r="A118" s="21">
        <v>115</v>
      </c>
      <c r="B118" s="22" t="s">
        <v>761</v>
      </c>
      <c r="C118" s="23">
        <v>244302</v>
      </c>
      <c r="D118" s="21">
        <v>1</v>
      </c>
      <c r="E118" s="21">
        <v>0</v>
      </c>
      <c r="F118" s="42">
        <v>0</v>
      </c>
      <c r="G118" s="42">
        <v>0</v>
      </c>
      <c r="H118" s="21">
        <v>1</v>
      </c>
    </row>
    <row r="119" spans="1:8" ht="12.75">
      <c r="A119" s="21">
        <v>116</v>
      </c>
      <c r="B119" s="22" t="s">
        <v>762</v>
      </c>
      <c r="C119" s="23">
        <v>244303</v>
      </c>
      <c r="D119" s="21">
        <v>6</v>
      </c>
      <c r="E119" s="21">
        <v>6</v>
      </c>
      <c r="F119" s="42">
        <v>3</v>
      </c>
      <c r="G119" s="42">
        <v>3</v>
      </c>
      <c r="H119" s="21">
        <v>0</v>
      </c>
    </row>
    <row r="120" spans="1:8" ht="12.75">
      <c r="A120" s="21">
        <v>117</v>
      </c>
      <c r="B120" s="22" t="s">
        <v>763</v>
      </c>
      <c r="C120" s="23">
        <v>244401</v>
      </c>
      <c r="D120" s="21">
        <v>1</v>
      </c>
      <c r="E120" s="21">
        <v>1</v>
      </c>
      <c r="F120" s="42">
        <v>0</v>
      </c>
      <c r="G120" s="42">
        <v>0</v>
      </c>
      <c r="H120" s="21">
        <v>1</v>
      </c>
    </row>
    <row r="121" spans="1:8" ht="12.75">
      <c r="A121" s="21">
        <v>118</v>
      </c>
      <c r="B121" s="22" t="s">
        <v>764</v>
      </c>
      <c r="C121" s="23">
        <v>244502</v>
      </c>
      <c r="D121" s="21">
        <v>4</v>
      </c>
      <c r="E121" s="21">
        <v>4</v>
      </c>
      <c r="F121" s="42">
        <v>2</v>
      </c>
      <c r="G121" s="42">
        <v>2</v>
      </c>
      <c r="H121" s="21">
        <v>0</v>
      </c>
    </row>
    <row r="122" spans="1:8" ht="12.75">
      <c r="A122" s="21">
        <v>119</v>
      </c>
      <c r="B122" s="22" t="s">
        <v>765</v>
      </c>
      <c r="C122" s="23">
        <v>245101</v>
      </c>
      <c r="D122" s="21">
        <v>2</v>
      </c>
      <c r="E122" s="21">
        <v>1</v>
      </c>
      <c r="F122" s="42">
        <v>3</v>
      </c>
      <c r="G122" s="42">
        <v>3</v>
      </c>
      <c r="H122" s="21">
        <v>0</v>
      </c>
    </row>
    <row r="123" spans="1:8" ht="12.75">
      <c r="A123" s="21">
        <v>120</v>
      </c>
      <c r="B123" s="22" t="s">
        <v>766</v>
      </c>
      <c r="C123" s="23">
        <v>245203</v>
      </c>
      <c r="D123" s="21">
        <v>0</v>
      </c>
      <c r="E123" s="21">
        <v>0</v>
      </c>
      <c r="F123" s="42">
        <v>2</v>
      </c>
      <c r="G123" s="42">
        <v>0</v>
      </c>
      <c r="H123" s="21">
        <v>0</v>
      </c>
    </row>
    <row r="124" spans="1:8" ht="12.75">
      <c r="A124" s="21">
        <v>121</v>
      </c>
      <c r="B124" s="22" t="s">
        <v>767</v>
      </c>
      <c r="C124" s="23">
        <v>245207</v>
      </c>
      <c r="D124" s="21">
        <v>1</v>
      </c>
      <c r="E124" s="21">
        <v>0</v>
      </c>
      <c r="F124" s="42">
        <v>0</v>
      </c>
      <c r="G124" s="42">
        <v>0</v>
      </c>
      <c r="H124" s="21">
        <v>1</v>
      </c>
    </row>
    <row r="125" spans="1:8" ht="12.75">
      <c r="A125" s="21">
        <v>122</v>
      </c>
      <c r="B125" s="22" t="s">
        <v>768</v>
      </c>
      <c r="C125" s="23">
        <v>247901</v>
      </c>
      <c r="D125" s="21">
        <v>31</v>
      </c>
      <c r="E125" s="21">
        <v>25</v>
      </c>
      <c r="F125" s="42">
        <v>35</v>
      </c>
      <c r="G125" s="42">
        <v>31</v>
      </c>
      <c r="H125" s="21">
        <v>1</v>
      </c>
    </row>
    <row r="126" spans="1:8" ht="12.75">
      <c r="A126" s="21">
        <v>123</v>
      </c>
      <c r="B126" s="22" t="s">
        <v>769</v>
      </c>
      <c r="C126" s="23">
        <v>247902</v>
      </c>
      <c r="D126" s="21">
        <v>1</v>
      </c>
      <c r="E126" s="21">
        <v>1</v>
      </c>
      <c r="F126" s="42">
        <v>1</v>
      </c>
      <c r="G126" s="42">
        <v>1</v>
      </c>
      <c r="H126" s="21">
        <v>0</v>
      </c>
    </row>
    <row r="127" spans="1:8" ht="12.75">
      <c r="A127" s="21">
        <v>124</v>
      </c>
      <c r="B127" s="22" t="s">
        <v>770</v>
      </c>
      <c r="C127" s="23">
        <v>247990</v>
      </c>
      <c r="D127" s="21">
        <v>0</v>
      </c>
      <c r="E127" s="21">
        <v>0</v>
      </c>
      <c r="F127" s="42">
        <v>2</v>
      </c>
      <c r="G127" s="42">
        <v>2</v>
      </c>
      <c r="H127" s="21">
        <v>1</v>
      </c>
    </row>
    <row r="128" spans="1:8" ht="12.75">
      <c r="A128" s="21">
        <v>125</v>
      </c>
      <c r="B128" s="22" t="s">
        <v>771</v>
      </c>
      <c r="C128" s="23">
        <v>311101</v>
      </c>
      <c r="D128" s="21">
        <v>2</v>
      </c>
      <c r="E128" s="21">
        <v>2</v>
      </c>
      <c r="F128" s="42">
        <v>3</v>
      </c>
      <c r="G128" s="42">
        <v>2</v>
      </c>
      <c r="H128" s="21">
        <v>1</v>
      </c>
    </row>
    <row r="129" spans="1:8" ht="12.75">
      <c r="A129" s="21">
        <v>126</v>
      </c>
      <c r="B129" s="22" t="s">
        <v>772</v>
      </c>
      <c r="C129" s="23">
        <v>311104</v>
      </c>
      <c r="D129" s="21">
        <v>1</v>
      </c>
      <c r="E129" s="21">
        <v>1</v>
      </c>
      <c r="F129" s="42">
        <v>3</v>
      </c>
      <c r="G129" s="42">
        <v>3</v>
      </c>
      <c r="H129" s="21">
        <v>0</v>
      </c>
    </row>
    <row r="130" spans="1:8" ht="12.75">
      <c r="A130" s="21">
        <v>127</v>
      </c>
      <c r="B130" s="22" t="s">
        <v>773</v>
      </c>
      <c r="C130" s="23">
        <v>311201</v>
      </c>
      <c r="D130" s="21">
        <v>1</v>
      </c>
      <c r="E130" s="21">
        <v>1</v>
      </c>
      <c r="F130" s="42">
        <v>0</v>
      </c>
      <c r="G130" s="42">
        <v>0</v>
      </c>
      <c r="H130" s="21">
        <v>0</v>
      </c>
    </row>
    <row r="131" spans="1:8" ht="12.75">
      <c r="A131" s="21">
        <v>128</v>
      </c>
      <c r="B131" s="22" t="s">
        <v>775</v>
      </c>
      <c r="C131" s="23">
        <v>311204</v>
      </c>
      <c r="D131" s="21">
        <v>32</v>
      </c>
      <c r="E131" s="21">
        <v>6</v>
      </c>
      <c r="F131" s="42">
        <v>33</v>
      </c>
      <c r="G131" s="42">
        <v>10</v>
      </c>
      <c r="H131" s="21">
        <v>0</v>
      </c>
    </row>
    <row r="132" spans="1:8" ht="12.75">
      <c r="A132" s="21">
        <v>129</v>
      </c>
      <c r="B132" s="22" t="s">
        <v>275</v>
      </c>
      <c r="C132" s="23">
        <v>311206</v>
      </c>
      <c r="D132" s="21">
        <v>0</v>
      </c>
      <c r="E132" s="21">
        <v>0</v>
      </c>
      <c r="F132" s="42">
        <v>0</v>
      </c>
      <c r="G132" s="42">
        <v>0</v>
      </c>
      <c r="H132" s="21">
        <v>1</v>
      </c>
    </row>
    <row r="133" spans="1:8" ht="12.75">
      <c r="A133" s="21">
        <v>130</v>
      </c>
      <c r="B133" s="22" t="s">
        <v>776</v>
      </c>
      <c r="C133" s="23">
        <v>311209</v>
      </c>
      <c r="D133" s="21">
        <v>3</v>
      </c>
      <c r="E133" s="21">
        <v>3</v>
      </c>
      <c r="F133" s="42">
        <v>1</v>
      </c>
      <c r="G133" s="42">
        <v>1</v>
      </c>
      <c r="H133" s="21">
        <v>0</v>
      </c>
    </row>
    <row r="134" spans="1:8" ht="12.75">
      <c r="A134" s="21">
        <v>131</v>
      </c>
      <c r="B134" s="22" t="s">
        <v>777</v>
      </c>
      <c r="C134" s="23">
        <v>311210</v>
      </c>
      <c r="D134" s="21">
        <v>1</v>
      </c>
      <c r="E134" s="21">
        <v>0</v>
      </c>
      <c r="F134" s="42">
        <v>1</v>
      </c>
      <c r="G134" s="42">
        <v>0</v>
      </c>
      <c r="H134" s="21">
        <v>0</v>
      </c>
    </row>
    <row r="135" spans="1:8" ht="12.75">
      <c r="A135" s="21">
        <v>132</v>
      </c>
      <c r="B135" s="22" t="s">
        <v>778</v>
      </c>
      <c r="C135" s="23">
        <v>311302</v>
      </c>
      <c r="D135" s="21">
        <v>55</v>
      </c>
      <c r="E135" s="21">
        <v>2</v>
      </c>
      <c r="F135" s="42">
        <v>33</v>
      </c>
      <c r="G135" s="42">
        <v>3</v>
      </c>
      <c r="H135" s="21">
        <v>0</v>
      </c>
    </row>
    <row r="136" spans="1:8" ht="12.75">
      <c r="A136" s="21">
        <v>133</v>
      </c>
      <c r="B136" s="22" t="s">
        <v>780</v>
      </c>
      <c r="C136" s="23">
        <v>311401</v>
      </c>
      <c r="D136" s="21">
        <v>47</v>
      </c>
      <c r="E136" s="21">
        <v>1</v>
      </c>
      <c r="F136" s="42">
        <v>25</v>
      </c>
      <c r="G136" s="42">
        <v>2</v>
      </c>
      <c r="H136" s="21">
        <v>2</v>
      </c>
    </row>
    <row r="137" spans="1:8" ht="12.75">
      <c r="A137" s="21">
        <v>134</v>
      </c>
      <c r="B137" s="22" t="s">
        <v>781</v>
      </c>
      <c r="C137" s="23">
        <v>311402</v>
      </c>
      <c r="D137" s="21">
        <v>1</v>
      </c>
      <c r="E137" s="21">
        <v>0</v>
      </c>
      <c r="F137" s="42">
        <v>1</v>
      </c>
      <c r="G137" s="42">
        <v>0</v>
      </c>
      <c r="H137" s="21">
        <v>0</v>
      </c>
    </row>
    <row r="138" spans="1:8" ht="12.75">
      <c r="A138" s="21">
        <v>135</v>
      </c>
      <c r="B138" s="22" t="s">
        <v>782</v>
      </c>
      <c r="C138" s="23">
        <v>311502</v>
      </c>
      <c r="D138" s="21">
        <v>119</v>
      </c>
      <c r="E138" s="21">
        <v>1</v>
      </c>
      <c r="F138" s="42">
        <v>104</v>
      </c>
      <c r="G138" s="42">
        <v>7</v>
      </c>
      <c r="H138" s="21">
        <v>0</v>
      </c>
    </row>
    <row r="139" spans="1:8" ht="12.75">
      <c r="A139" s="21">
        <v>136</v>
      </c>
      <c r="B139" s="22" t="s">
        <v>783</v>
      </c>
      <c r="C139" s="23">
        <v>311503</v>
      </c>
      <c r="D139" s="21">
        <v>30</v>
      </c>
      <c r="E139" s="21">
        <v>1</v>
      </c>
      <c r="F139" s="42">
        <v>25</v>
      </c>
      <c r="G139" s="42">
        <v>1</v>
      </c>
      <c r="H139" s="21">
        <v>0</v>
      </c>
    </row>
    <row r="140" spans="1:8" ht="12.75">
      <c r="A140" s="21">
        <v>137</v>
      </c>
      <c r="B140" s="22" t="s">
        <v>785</v>
      </c>
      <c r="C140" s="23">
        <v>311603</v>
      </c>
      <c r="D140" s="21">
        <v>2</v>
      </c>
      <c r="E140" s="21">
        <v>2</v>
      </c>
      <c r="F140" s="42">
        <v>7</v>
      </c>
      <c r="G140" s="42">
        <v>6</v>
      </c>
      <c r="H140" s="21">
        <v>0</v>
      </c>
    </row>
    <row r="141" spans="1:8" ht="12.75">
      <c r="A141" s="21">
        <v>138</v>
      </c>
      <c r="B141" s="22" t="s">
        <v>786</v>
      </c>
      <c r="C141" s="23">
        <v>311690</v>
      </c>
      <c r="D141" s="21">
        <v>1</v>
      </c>
      <c r="E141" s="21">
        <v>1</v>
      </c>
      <c r="F141" s="42">
        <v>1</v>
      </c>
      <c r="G141" s="42">
        <v>1</v>
      </c>
      <c r="H141" s="21">
        <v>0</v>
      </c>
    </row>
    <row r="142" spans="1:8" ht="12.75">
      <c r="A142" s="21">
        <v>139</v>
      </c>
      <c r="B142" s="22" t="s">
        <v>788</v>
      </c>
      <c r="C142" s="23">
        <v>311801</v>
      </c>
      <c r="D142" s="21">
        <v>0</v>
      </c>
      <c r="E142" s="21">
        <v>0</v>
      </c>
      <c r="F142" s="42">
        <v>0</v>
      </c>
      <c r="G142" s="42">
        <v>0</v>
      </c>
      <c r="H142" s="21">
        <v>1</v>
      </c>
    </row>
    <row r="143" spans="1:8" ht="12.75">
      <c r="A143" s="21">
        <v>140</v>
      </c>
      <c r="B143" s="22" t="s">
        <v>337</v>
      </c>
      <c r="C143" s="23">
        <v>311802</v>
      </c>
      <c r="D143" s="21">
        <v>1</v>
      </c>
      <c r="E143" s="21">
        <v>1</v>
      </c>
      <c r="F143" s="42">
        <v>1</v>
      </c>
      <c r="G143" s="42">
        <v>1</v>
      </c>
      <c r="H143" s="21">
        <v>0</v>
      </c>
    </row>
    <row r="144" spans="1:8" ht="12.75">
      <c r="A144" s="21">
        <v>141</v>
      </c>
      <c r="B144" s="22" t="s">
        <v>789</v>
      </c>
      <c r="C144" s="23">
        <v>311905</v>
      </c>
      <c r="D144" s="21">
        <v>0</v>
      </c>
      <c r="E144" s="21">
        <v>0</v>
      </c>
      <c r="F144" s="42">
        <v>1</v>
      </c>
      <c r="G144" s="42">
        <v>1</v>
      </c>
      <c r="H144" s="21">
        <v>0</v>
      </c>
    </row>
    <row r="145" spans="1:8" ht="12.75">
      <c r="A145" s="21">
        <v>142</v>
      </c>
      <c r="B145" s="22" t="s">
        <v>338</v>
      </c>
      <c r="C145" s="23">
        <v>311908</v>
      </c>
      <c r="D145" s="21">
        <v>0</v>
      </c>
      <c r="E145" s="21">
        <v>0</v>
      </c>
      <c r="F145" s="42">
        <v>0</v>
      </c>
      <c r="G145" s="42">
        <v>0</v>
      </c>
      <c r="H145" s="21">
        <v>1</v>
      </c>
    </row>
    <row r="146" spans="1:8" ht="12.75">
      <c r="A146" s="21">
        <v>143</v>
      </c>
      <c r="B146" s="22" t="s">
        <v>790</v>
      </c>
      <c r="C146" s="23">
        <v>311910</v>
      </c>
      <c r="D146" s="21">
        <v>1</v>
      </c>
      <c r="E146" s="21">
        <v>1</v>
      </c>
      <c r="F146" s="42">
        <v>1</v>
      </c>
      <c r="G146" s="42">
        <v>1</v>
      </c>
      <c r="H146" s="21">
        <v>0</v>
      </c>
    </row>
    <row r="147" spans="1:8" ht="12.75">
      <c r="A147" s="21">
        <v>144</v>
      </c>
      <c r="B147" s="22" t="s">
        <v>791</v>
      </c>
      <c r="C147" s="23">
        <v>311911</v>
      </c>
      <c r="D147" s="21">
        <v>2</v>
      </c>
      <c r="E147" s="21">
        <v>0</v>
      </c>
      <c r="F147" s="42">
        <v>1</v>
      </c>
      <c r="G147" s="42">
        <v>0</v>
      </c>
      <c r="H147" s="21">
        <v>0</v>
      </c>
    </row>
    <row r="148" spans="1:8" ht="12.75">
      <c r="A148" s="21">
        <v>145</v>
      </c>
      <c r="B148" s="22" t="s">
        <v>792</v>
      </c>
      <c r="C148" s="23">
        <v>311913</v>
      </c>
      <c r="D148" s="21">
        <v>16</v>
      </c>
      <c r="E148" s="21">
        <v>16</v>
      </c>
      <c r="F148" s="42">
        <v>16</v>
      </c>
      <c r="G148" s="42">
        <v>16</v>
      </c>
      <c r="H148" s="21">
        <v>0</v>
      </c>
    </row>
    <row r="149" spans="1:8" ht="12.75">
      <c r="A149" s="21">
        <v>146</v>
      </c>
      <c r="B149" s="22" t="s">
        <v>793</v>
      </c>
      <c r="C149" s="23">
        <v>311916</v>
      </c>
      <c r="D149" s="21">
        <v>2</v>
      </c>
      <c r="E149" s="21">
        <v>1</v>
      </c>
      <c r="F149" s="42">
        <v>1</v>
      </c>
      <c r="G149" s="42">
        <v>0</v>
      </c>
      <c r="H149" s="21">
        <v>0</v>
      </c>
    </row>
    <row r="150" spans="1:8" ht="12.75">
      <c r="A150" s="21">
        <v>147</v>
      </c>
      <c r="B150" s="22" t="s">
        <v>794</v>
      </c>
      <c r="C150" s="23">
        <v>311918</v>
      </c>
      <c r="D150" s="21">
        <v>5</v>
      </c>
      <c r="E150" s="21">
        <v>5</v>
      </c>
      <c r="F150" s="42">
        <v>10</v>
      </c>
      <c r="G150" s="42">
        <v>8</v>
      </c>
      <c r="H150" s="21">
        <v>0</v>
      </c>
    </row>
    <row r="151" spans="1:8" ht="12.75">
      <c r="A151" s="21">
        <v>148</v>
      </c>
      <c r="B151" s="22" t="s">
        <v>795</v>
      </c>
      <c r="C151" s="23">
        <v>311990</v>
      </c>
      <c r="D151" s="21">
        <v>1</v>
      </c>
      <c r="E151" s="21">
        <v>0</v>
      </c>
      <c r="F151" s="42">
        <v>4</v>
      </c>
      <c r="G151" s="42">
        <v>2</v>
      </c>
      <c r="H151" s="21">
        <v>1</v>
      </c>
    </row>
    <row r="152" spans="1:8" ht="12.75">
      <c r="A152" s="21">
        <v>149</v>
      </c>
      <c r="B152" s="22" t="s">
        <v>796</v>
      </c>
      <c r="C152" s="23">
        <v>312102</v>
      </c>
      <c r="D152" s="21">
        <v>26</v>
      </c>
      <c r="E152" s="21">
        <v>15</v>
      </c>
      <c r="F152" s="42">
        <v>35</v>
      </c>
      <c r="G152" s="42">
        <v>26</v>
      </c>
      <c r="H152" s="21">
        <v>2</v>
      </c>
    </row>
    <row r="153" spans="1:8" ht="12.75">
      <c r="A153" s="21">
        <v>150</v>
      </c>
      <c r="B153" s="22" t="s">
        <v>204</v>
      </c>
      <c r="C153" s="23">
        <v>312190</v>
      </c>
      <c r="D153" s="21">
        <v>0</v>
      </c>
      <c r="E153" s="21">
        <v>0</v>
      </c>
      <c r="F153" s="42">
        <v>1</v>
      </c>
      <c r="G153" s="42">
        <v>1</v>
      </c>
      <c r="H153" s="21">
        <v>0</v>
      </c>
    </row>
    <row r="154" spans="1:8" ht="12.75">
      <c r="A154" s="21">
        <v>151</v>
      </c>
      <c r="B154" s="22" t="s">
        <v>797</v>
      </c>
      <c r="C154" s="23">
        <v>312201</v>
      </c>
      <c r="D154" s="21">
        <v>0</v>
      </c>
      <c r="E154" s="21">
        <v>0</v>
      </c>
      <c r="F154" s="42">
        <v>0</v>
      </c>
      <c r="G154" s="42">
        <v>0</v>
      </c>
      <c r="H154" s="21">
        <v>1</v>
      </c>
    </row>
    <row r="155" spans="1:8" ht="12.75">
      <c r="A155" s="21">
        <v>152</v>
      </c>
      <c r="B155" s="22" t="s">
        <v>798</v>
      </c>
      <c r="C155" s="23">
        <v>313104</v>
      </c>
      <c r="D155" s="21">
        <v>0</v>
      </c>
      <c r="E155" s="21">
        <v>0</v>
      </c>
      <c r="F155" s="42">
        <v>1</v>
      </c>
      <c r="G155" s="42">
        <v>1</v>
      </c>
      <c r="H155" s="21">
        <v>0</v>
      </c>
    </row>
    <row r="156" spans="1:8" ht="12.75">
      <c r="A156" s="21">
        <v>153</v>
      </c>
      <c r="B156" s="22" t="s">
        <v>801</v>
      </c>
      <c r="C156" s="23">
        <v>314303</v>
      </c>
      <c r="D156" s="21">
        <v>0</v>
      </c>
      <c r="E156" s="21">
        <v>0</v>
      </c>
      <c r="F156" s="42">
        <v>1</v>
      </c>
      <c r="G156" s="42">
        <v>0</v>
      </c>
      <c r="H156" s="21">
        <v>0</v>
      </c>
    </row>
    <row r="157" spans="1:8" ht="12.75">
      <c r="A157" s="21">
        <v>154</v>
      </c>
      <c r="B157" s="22" t="s">
        <v>802</v>
      </c>
      <c r="C157" s="23">
        <v>315201</v>
      </c>
      <c r="D157" s="21">
        <v>0</v>
      </c>
      <c r="E157" s="21">
        <v>0</v>
      </c>
      <c r="F157" s="42">
        <v>1</v>
      </c>
      <c r="G157" s="42">
        <v>0</v>
      </c>
      <c r="H157" s="21">
        <v>0</v>
      </c>
    </row>
    <row r="158" spans="1:8" ht="12.75">
      <c r="A158" s="21">
        <v>155</v>
      </c>
      <c r="B158" s="22" t="s">
        <v>803</v>
      </c>
      <c r="C158" s="23">
        <v>315202</v>
      </c>
      <c r="D158" s="21">
        <v>2</v>
      </c>
      <c r="E158" s="21">
        <v>1</v>
      </c>
      <c r="F158" s="42">
        <v>2</v>
      </c>
      <c r="G158" s="42">
        <v>2</v>
      </c>
      <c r="H158" s="21">
        <v>0</v>
      </c>
    </row>
    <row r="159" spans="1:8" ht="12.75">
      <c r="A159" s="21">
        <v>156</v>
      </c>
      <c r="B159" s="22" t="s">
        <v>804</v>
      </c>
      <c r="C159" s="23">
        <v>315206</v>
      </c>
      <c r="D159" s="21">
        <v>4</v>
      </c>
      <c r="E159" s="21">
        <v>2</v>
      </c>
      <c r="F159" s="42">
        <v>1</v>
      </c>
      <c r="G159" s="42">
        <v>1</v>
      </c>
      <c r="H159" s="21">
        <v>16</v>
      </c>
    </row>
    <row r="160" spans="1:8" ht="12.75">
      <c r="A160" s="21">
        <v>157</v>
      </c>
      <c r="B160" s="22" t="s">
        <v>805</v>
      </c>
      <c r="C160" s="23">
        <v>315208</v>
      </c>
      <c r="D160" s="21">
        <v>2</v>
      </c>
      <c r="E160" s="21">
        <v>2</v>
      </c>
      <c r="F160" s="42">
        <v>2</v>
      </c>
      <c r="G160" s="42">
        <v>1</v>
      </c>
      <c r="H160" s="21">
        <v>2</v>
      </c>
    </row>
    <row r="161" spans="1:8" ht="12.75">
      <c r="A161" s="21">
        <v>158</v>
      </c>
      <c r="B161" s="22" t="s">
        <v>806</v>
      </c>
      <c r="C161" s="23">
        <v>321101</v>
      </c>
      <c r="D161" s="21">
        <v>2</v>
      </c>
      <c r="E161" s="21">
        <v>2</v>
      </c>
      <c r="F161" s="42">
        <v>3</v>
      </c>
      <c r="G161" s="42">
        <v>3</v>
      </c>
      <c r="H161" s="21">
        <v>0</v>
      </c>
    </row>
    <row r="162" spans="1:8" ht="12.75">
      <c r="A162" s="21">
        <v>159</v>
      </c>
      <c r="B162" s="22" t="s">
        <v>807</v>
      </c>
      <c r="C162" s="23">
        <v>321204</v>
      </c>
      <c r="D162" s="21">
        <v>3</v>
      </c>
      <c r="E162" s="21">
        <v>3</v>
      </c>
      <c r="F162" s="42">
        <v>4</v>
      </c>
      <c r="G162" s="42">
        <v>4</v>
      </c>
      <c r="H162" s="21">
        <v>0</v>
      </c>
    </row>
    <row r="163" spans="1:8" ht="12.75">
      <c r="A163" s="21">
        <v>160</v>
      </c>
      <c r="B163" s="22" t="s">
        <v>808</v>
      </c>
      <c r="C163" s="23">
        <v>321205</v>
      </c>
      <c r="D163" s="21">
        <v>0</v>
      </c>
      <c r="E163" s="21">
        <v>0</v>
      </c>
      <c r="F163" s="42">
        <v>1</v>
      </c>
      <c r="G163" s="42">
        <v>1</v>
      </c>
      <c r="H163" s="21">
        <v>0</v>
      </c>
    </row>
    <row r="164" spans="1:8" ht="12.75">
      <c r="A164" s="21">
        <v>161</v>
      </c>
      <c r="B164" s="22" t="s">
        <v>809</v>
      </c>
      <c r="C164" s="23">
        <v>321206</v>
      </c>
      <c r="D164" s="21">
        <v>3</v>
      </c>
      <c r="E164" s="21">
        <v>3</v>
      </c>
      <c r="F164" s="42">
        <v>6</v>
      </c>
      <c r="G164" s="42">
        <v>5</v>
      </c>
      <c r="H164" s="21">
        <v>0</v>
      </c>
    </row>
    <row r="165" spans="1:8" ht="12.75">
      <c r="A165" s="21">
        <v>162</v>
      </c>
      <c r="B165" s="22" t="s">
        <v>810</v>
      </c>
      <c r="C165" s="23">
        <v>321208</v>
      </c>
      <c r="D165" s="21">
        <v>61</v>
      </c>
      <c r="E165" s="21">
        <v>36</v>
      </c>
      <c r="F165" s="42">
        <v>87</v>
      </c>
      <c r="G165" s="42">
        <v>64</v>
      </c>
      <c r="H165" s="21">
        <v>0</v>
      </c>
    </row>
    <row r="166" spans="1:8" ht="12.75">
      <c r="A166" s="21">
        <v>163</v>
      </c>
      <c r="B166" s="22" t="s">
        <v>811</v>
      </c>
      <c r="C166" s="23">
        <v>321290</v>
      </c>
      <c r="D166" s="21">
        <v>1</v>
      </c>
      <c r="E166" s="21">
        <v>0</v>
      </c>
      <c r="F166" s="42">
        <v>0</v>
      </c>
      <c r="G166" s="42">
        <v>0</v>
      </c>
      <c r="H166" s="21">
        <v>0</v>
      </c>
    </row>
    <row r="167" spans="1:8" ht="12.75">
      <c r="A167" s="21">
        <v>164</v>
      </c>
      <c r="B167" s="22" t="s">
        <v>812</v>
      </c>
      <c r="C167" s="23">
        <v>321301</v>
      </c>
      <c r="D167" s="21">
        <v>0</v>
      </c>
      <c r="E167" s="21">
        <v>0</v>
      </c>
      <c r="F167" s="42">
        <v>2</v>
      </c>
      <c r="G167" s="42">
        <v>2</v>
      </c>
      <c r="H167" s="21">
        <v>0</v>
      </c>
    </row>
    <row r="168" spans="1:8" ht="12.75">
      <c r="A168" s="21">
        <v>165</v>
      </c>
      <c r="B168" s="22" t="s">
        <v>813</v>
      </c>
      <c r="C168" s="23">
        <v>321302</v>
      </c>
      <c r="D168" s="21">
        <v>2</v>
      </c>
      <c r="E168" s="21">
        <v>1</v>
      </c>
      <c r="F168" s="42">
        <v>1</v>
      </c>
      <c r="G168" s="42">
        <v>0</v>
      </c>
      <c r="H168" s="21">
        <v>0</v>
      </c>
    </row>
    <row r="169" spans="1:8" ht="12.75">
      <c r="A169" s="21">
        <v>166</v>
      </c>
      <c r="B169" s="22" t="s">
        <v>814</v>
      </c>
      <c r="C169" s="23">
        <v>321303</v>
      </c>
      <c r="D169" s="21">
        <v>15</v>
      </c>
      <c r="E169" s="21">
        <v>13</v>
      </c>
      <c r="F169" s="42">
        <v>16</v>
      </c>
      <c r="G169" s="42">
        <v>14</v>
      </c>
      <c r="H169" s="21">
        <v>0</v>
      </c>
    </row>
    <row r="170" spans="1:8" ht="12.75">
      <c r="A170" s="21">
        <v>167</v>
      </c>
      <c r="B170" s="22" t="s">
        <v>815</v>
      </c>
      <c r="C170" s="23">
        <v>321304</v>
      </c>
      <c r="D170" s="21">
        <v>4</v>
      </c>
      <c r="E170" s="21">
        <v>4</v>
      </c>
      <c r="F170" s="42">
        <v>5</v>
      </c>
      <c r="G170" s="42">
        <v>5</v>
      </c>
      <c r="H170" s="21">
        <v>0</v>
      </c>
    </row>
    <row r="171" spans="1:8" ht="12.75">
      <c r="A171" s="21">
        <v>168</v>
      </c>
      <c r="B171" s="22" t="s">
        <v>817</v>
      </c>
      <c r="C171" s="23">
        <v>321307</v>
      </c>
      <c r="D171" s="21">
        <v>1</v>
      </c>
      <c r="E171" s="21">
        <v>1</v>
      </c>
      <c r="F171" s="42">
        <v>0</v>
      </c>
      <c r="G171" s="42">
        <v>0</v>
      </c>
      <c r="H171" s="21">
        <v>0</v>
      </c>
    </row>
    <row r="172" spans="1:8" ht="12.75">
      <c r="A172" s="21">
        <v>169</v>
      </c>
      <c r="B172" s="22" t="s">
        <v>818</v>
      </c>
      <c r="C172" s="23">
        <v>321308</v>
      </c>
      <c r="D172" s="21">
        <v>4</v>
      </c>
      <c r="E172" s="21">
        <v>4</v>
      </c>
      <c r="F172" s="42">
        <v>2</v>
      </c>
      <c r="G172" s="42">
        <v>2</v>
      </c>
      <c r="H172" s="21">
        <v>0</v>
      </c>
    </row>
    <row r="173" spans="1:8" ht="12.75">
      <c r="A173" s="21">
        <v>170</v>
      </c>
      <c r="B173" s="22" t="s">
        <v>819</v>
      </c>
      <c r="C173" s="23">
        <v>321309</v>
      </c>
      <c r="D173" s="21">
        <v>2</v>
      </c>
      <c r="E173" s="21">
        <v>2</v>
      </c>
      <c r="F173" s="42">
        <v>2</v>
      </c>
      <c r="G173" s="42">
        <v>2</v>
      </c>
      <c r="H173" s="21">
        <v>0</v>
      </c>
    </row>
    <row r="174" spans="1:8" ht="12.75">
      <c r="A174" s="21">
        <v>171</v>
      </c>
      <c r="B174" s="22" t="s">
        <v>205</v>
      </c>
      <c r="C174" s="23">
        <v>321310</v>
      </c>
      <c r="D174" s="21">
        <v>1</v>
      </c>
      <c r="E174" s="21">
        <v>0</v>
      </c>
      <c r="F174" s="42">
        <v>2</v>
      </c>
      <c r="G174" s="42">
        <v>1</v>
      </c>
      <c r="H174" s="21">
        <v>0</v>
      </c>
    </row>
    <row r="175" spans="1:8" ht="12.75">
      <c r="A175" s="21">
        <v>172</v>
      </c>
      <c r="B175" s="22" t="s">
        <v>820</v>
      </c>
      <c r="C175" s="23">
        <v>321313</v>
      </c>
      <c r="D175" s="21">
        <v>0</v>
      </c>
      <c r="E175" s="21">
        <v>0</v>
      </c>
      <c r="F175" s="42">
        <v>1</v>
      </c>
      <c r="G175" s="42">
        <v>1</v>
      </c>
      <c r="H175" s="21">
        <v>0</v>
      </c>
    </row>
    <row r="176" spans="1:8" ht="12.75">
      <c r="A176" s="21">
        <v>173</v>
      </c>
      <c r="B176" s="22" t="s">
        <v>821</v>
      </c>
      <c r="C176" s="23">
        <v>321390</v>
      </c>
      <c r="D176" s="21">
        <v>7</v>
      </c>
      <c r="E176" s="21">
        <v>6</v>
      </c>
      <c r="F176" s="42">
        <v>14</v>
      </c>
      <c r="G176" s="42">
        <v>13</v>
      </c>
      <c r="H176" s="21">
        <v>0</v>
      </c>
    </row>
    <row r="177" spans="1:8" ht="12.75">
      <c r="A177" s="21">
        <v>174</v>
      </c>
      <c r="B177" s="22" t="s">
        <v>822</v>
      </c>
      <c r="C177" s="23">
        <v>321401</v>
      </c>
      <c r="D177" s="21">
        <v>8</v>
      </c>
      <c r="E177" s="21">
        <v>7</v>
      </c>
      <c r="F177" s="42">
        <v>7</v>
      </c>
      <c r="G177" s="42">
        <v>6</v>
      </c>
      <c r="H177" s="21">
        <v>1</v>
      </c>
    </row>
    <row r="178" spans="1:8" ht="12.75">
      <c r="A178" s="21">
        <v>175</v>
      </c>
      <c r="B178" s="22" t="s">
        <v>823</v>
      </c>
      <c r="C178" s="23">
        <v>321402</v>
      </c>
      <c r="D178" s="21">
        <v>104</v>
      </c>
      <c r="E178" s="21">
        <v>92</v>
      </c>
      <c r="F178" s="42">
        <v>97</v>
      </c>
      <c r="G178" s="42">
        <v>86</v>
      </c>
      <c r="H178" s="21">
        <v>0</v>
      </c>
    </row>
    <row r="179" spans="1:8" ht="12.75">
      <c r="A179" s="21">
        <v>176</v>
      </c>
      <c r="B179" s="22" t="s">
        <v>824</v>
      </c>
      <c r="C179" s="23">
        <v>322101</v>
      </c>
      <c r="D179" s="21">
        <v>1</v>
      </c>
      <c r="E179" s="21">
        <v>1</v>
      </c>
      <c r="F179" s="42">
        <v>1</v>
      </c>
      <c r="G179" s="42">
        <v>1</v>
      </c>
      <c r="H179" s="21">
        <v>0</v>
      </c>
    </row>
    <row r="180" spans="1:8" ht="12.75">
      <c r="A180" s="21">
        <v>177</v>
      </c>
      <c r="B180" s="22" t="s">
        <v>206</v>
      </c>
      <c r="C180" s="23">
        <v>322201</v>
      </c>
      <c r="D180" s="21">
        <v>1</v>
      </c>
      <c r="E180" s="21">
        <v>1</v>
      </c>
      <c r="F180" s="42">
        <v>0</v>
      </c>
      <c r="G180" s="42">
        <v>0</v>
      </c>
      <c r="H180" s="21">
        <v>0</v>
      </c>
    </row>
    <row r="181" spans="1:8" ht="12.75">
      <c r="A181" s="21">
        <v>178</v>
      </c>
      <c r="B181" s="22" t="s">
        <v>828</v>
      </c>
      <c r="C181" s="23">
        <v>322402</v>
      </c>
      <c r="D181" s="21">
        <v>4</v>
      </c>
      <c r="E181" s="21">
        <v>3</v>
      </c>
      <c r="F181" s="42">
        <v>1</v>
      </c>
      <c r="G181" s="42">
        <v>1</v>
      </c>
      <c r="H181" s="21">
        <v>0</v>
      </c>
    </row>
    <row r="182" spans="1:8" ht="12.75">
      <c r="A182" s="21">
        <v>179</v>
      </c>
      <c r="B182" s="22" t="s">
        <v>829</v>
      </c>
      <c r="C182" s="23">
        <v>322404</v>
      </c>
      <c r="D182" s="21">
        <v>4</v>
      </c>
      <c r="E182" s="21">
        <v>4</v>
      </c>
      <c r="F182" s="42">
        <v>1</v>
      </c>
      <c r="G182" s="42">
        <v>1</v>
      </c>
      <c r="H182" s="21">
        <v>2</v>
      </c>
    </row>
    <row r="183" spans="1:8" ht="12.75">
      <c r="A183" s="21">
        <v>180</v>
      </c>
      <c r="B183" s="22" t="s">
        <v>830</v>
      </c>
      <c r="C183" s="23">
        <v>322503</v>
      </c>
      <c r="D183" s="21">
        <v>1</v>
      </c>
      <c r="E183" s="21">
        <v>0</v>
      </c>
      <c r="F183" s="42">
        <v>1</v>
      </c>
      <c r="G183" s="42">
        <v>0</v>
      </c>
      <c r="H183" s="21">
        <v>0</v>
      </c>
    </row>
    <row r="184" spans="1:8" ht="12.75">
      <c r="A184" s="21">
        <v>181</v>
      </c>
      <c r="B184" s="22" t="s">
        <v>832</v>
      </c>
      <c r="C184" s="23">
        <v>322905</v>
      </c>
      <c r="D184" s="21">
        <v>3</v>
      </c>
      <c r="E184" s="21">
        <v>1</v>
      </c>
      <c r="F184" s="42">
        <v>3</v>
      </c>
      <c r="G184" s="42">
        <v>1</v>
      </c>
      <c r="H184" s="21">
        <v>0</v>
      </c>
    </row>
    <row r="185" spans="1:8" ht="12.75">
      <c r="A185" s="21">
        <v>182</v>
      </c>
      <c r="B185" s="22" t="s">
        <v>833</v>
      </c>
      <c r="C185" s="23">
        <v>331101</v>
      </c>
      <c r="D185" s="21">
        <v>0</v>
      </c>
      <c r="E185" s="21">
        <v>0</v>
      </c>
      <c r="F185" s="42">
        <v>1</v>
      </c>
      <c r="G185" s="42">
        <v>1</v>
      </c>
      <c r="H185" s="21">
        <v>0</v>
      </c>
    </row>
    <row r="186" spans="1:8" ht="12.75">
      <c r="A186" s="21">
        <v>183</v>
      </c>
      <c r="B186" s="22" t="s">
        <v>207</v>
      </c>
      <c r="C186" s="23">
        <v>331102</v>
      </c>
      <c r="D186" s="21">
        <v>0</v>
      </c>
      <c r="E186" s="21">
        <v>0</v>
      </c>
      <c r="F186" s="42">
        <v>0</v>
      </c>
      <c r="G186" s="42">
        <v>0</v>
      </c>
      <c r="H186" s="21">
        <v>1</v>
      </c>
    </row>
    <row r="187" spans="1:8" ht="12.75">
      <c r="A187" s="21">
        <v>184</v>
      </c>
      <c r="B187" s="22" t="s">
        <v>279</v>
      </c>
      <c r="C187" s="23">
        <v>341102</v>
      </c>
      <c r="D187" s="21">
        <v>0</v>
      </c>
      <c r="E187" s="21">
        <v>0</v>
      </c>
      <c r="F187" s="42">
        <v>0</v>
      </c>
      <c r="G187" s="42">
        <v>0</v>
      </c>
      <c r="H187" s="21">
        <v>2</v>
      </c>
    </row>
    <row r="188" spans="1:8" ht="12.75">
      <c r="A188" s="21">
        <v>185</v>
      </c>
      <c r="B188" s="22" t="s">
        <v>834</v>
      </c>
      <c r="C188" s="23">
        <v>341201</v>
      </c>
      <c r="D188" s="21">
        <v>0</v>
      </c>
      <c r="E188" s="21">
        <v>0</v>
      </c>
      <c r="F188" s="42">
        <v>2</v>
      </c>
      <c r="G188" s="42">
        <v>1</v>
      </c>
      <c r="H188" s="21">
        <v>0</v>
      </c>
    </row>
    <row r="189" spans="1:8" ht="12.75">
      <c r="A189" s="21">
        <v>186</v>
      </c>
      <c r="B189" s="22" t="s">
        <v>835</v>
      </c>
      <c r="C189" s="23">
        <v>341401</v>
      </c>
      <c r="D189" s="21">
        <v>2</v>
      </c>
      <c r="E189" s="21">
        <v>1</v>
      </c>
      <c r="F189" s="42">
        <v>3</v>
      </c>
      <c r="G189" s="42">
        <v>2</v>
      </c>
      <c r="H189" s="21">
        <v>0</v>
      </c>
    </row>
    <row r="190" spans="1:8" ht="12.75">
      <c r="A190" s="21">
        <v>187</v>
      </c>
      <c r="B190" s="22" t="s">
        <v>836</v>
      </c>
      <c r="C190" s="23">
        <v>341403</v>
      </c>
      <c r="D190" s="21">
        <v>19</v>
      </c>
      <c r="E190" s="21">
        <v>13</v>
      </c>
      <c r="F190" s="42">
        <v>12</v>
      </c>
      <c r="G190" s="42">
        <v>10</v>
      </c>
      <c r="H190" s="21">
        <v>0</v>
      </c>
    </row>
    <row r="191" spans="1:8" ht="12.75">
      <c r="A191" s="21">
        <v>188</v>
      </c>
      <c r="B191" s="22" t="s">
        <v>837</v>
      </c>
      <c r="C191" s="23">
        <v>341404</v>
      </c>
      <c r="D191" s="21">
        <v>0</v>
      </c>
      <c r="E191" s="21">
        <v>0</v>
      </c>
      <c r="F191" s="42">
        <v>1</v>
      </c>
      <c r="G191" s="42">
        <v>1</v>
      </c>
      <c r="H191" s="21">
        <v>0</v>
      </c>
    </row>
    <row r="192" spans="1:8" ht="12.75">
      <c r="A192" s="21">
        <v>189</v>
      </c>
      <c r="B192" s="22" t="s">
        <v>280</v>
      </c>
      <c r="C192" s="23">
        <v>341490</v>
      </c>
      <c r="D192" s="21">
        <v>2</v>
      </c>
      <c r="E192" s="21">
        <v>2</v>
      </c>
      <c r="F192" s="42">
        <v>1</v>
      </c>
      <c r="G192" s="42">
        <v>1</v>
      </c>
      <c r="H192" s="21">
        <v>0</v>
      </c>
    </row>
    <row r="193" spans="1:8" ht="12.75">
      <c r="A193" s="21">
        <v>190</v>
      </c>
      <c r="B193" s="22" t="s">
        <v>838</v>
      </c>
      <c r="C193" s="23">
        <v>341501</v>
      </c>
      <c r="D193" s="21">
        <v>51</v>
      </c>
      <c r="E193" s="21">
        <v>44</v>
      </c>
      <c r="F193" s="42">
        <v>61</v>
      </c>
      <c r="G193" s="42">
        <v>59</v>
      </c>
      <c r="H193" s="21">
        <v>12</v>
      </c>
    </row>
    <row r="194" spans="1:8" ht="12.75">
      <c r="A194" s="21">
        <v>191</v>
      </c>
      <c r="B194" s="22" t="s">
        <v>839</v>
      </c>
      <c r="C194" s="23">
        <v>341503</v>
      </c>
      <c r="D194" s="21">
        <v>4</v>
      </c>
      <c r="E194" s="21">
        <v>3</v>
      </c>
      <c r="F194" s="42">
        <v>4</v>
      </c>
      <c r="G194" s="42">
        <v>4</v>
      </c>
      <c r="H194" s="21">
        <v>31</v>
      </c>
    </row>
    <row r="195" spans="1:8" ht="12.75">
      <c r="A195" s="21">
        <v>192</v>
      </c>
      <c r="B195" s="22" t="s">
        <v>840</v>
      </c>
      <c r="C195" s="23">
        <v>341504</v>
      </c>
      <c r="D195" s="21">
        <v>1</v>
      </c>
      <c r="E195" s="21">
        <v>1</v>
      </c>
      <c r="F195" s="42">
        <v>1</v>
      </c>
      <c r="G195" s="42">
        <v>1</v>
      </c>
      <c r="H195" s="21">
        <v>1</v>
      </c>
    </row>
    <row r="196" spans="1:8" ht="12.75">
      <c r="A196" s="21">
        <v>193</v>
      </c>
      <c r="B196" s="22" t="s">
        <v>841</v>
      </c>
      <c r="C196" s="23">
        <v>341601</v>
      </c>
      <c r="D196" s="21">
        <v>2</v>
      </c>
      <c r="E196" s="21">
        <v>0</v>
      </c>
      <c r="F196" s="42">
        <v>5</v>
      </c>
      <c r="G196" s="42">
        <v>1</v>
      </c>
      <c r="H196" s="21">
        <v>3</v>
      </c>
    </row>
    <row r="197" spans="1:8" ht="12.75">
      <c r="A197" s="21">
        <v>194</v>
      </c>
      <c r="B197" s="22" t="s">
        <v>842</v>
      </c>
      <c r="C197" s="23">
        <v>341901</v>
      </c>
      <c r="D197" s="21">
        <v>0</v>
      </c>
      <c r="E197" s="21">
        <v>0</v>
      </c>
      <c r="F197" s="42">
        <v>1</v>
      </c>
      <c r="G197" s="42">
        <v>1</v>
      </c>
      <c r="H197" s="21">
        <v>1</v>
      </c>
    </row>
    <row r="198" spans="1:8" ht="12.75">
      <c r="A198" s="21">
        <v>195</v>
      </c>
      <c r="B198" s="22" t="s">
        <v>843</v>
      </c>
      <c r="C198" s="23">
        <v>341902</v>
      </c>
      <c r="D198" s="21">
        <v>160</v>
      </c>
      <c r="E198" s="21">
        <v>127</v>
      </c>
      <c r="F198" s="42">
        <v>222</v>
      </c>
      <c r="G198" s="42">
        <v>200</v>
      </c>
      <c r="H198" s="21">
        <v>0</v>
      </c>
    </row>
    <row r="199" spans="1:8" ht="12.75">
      <c r="A199" s="21">
        <v>196</v>
      </c>
      <c r="B199" s="22" t="s">
        <v>844</v>
      </c>
      <c r="C199" s="23">
        <v>341903</v>
      </c>
      <c r="D199" s="21">
        <v>14</v>
      </c>
      <c r="E199" s="21">
        <v>9</v>
      </c>
      <c r="F199" s="42">
        <v>21</v>
      </c>
      <c r="G199" s="42">
        <v>16</v>
      </c>
      <c r="H199" s="21">
        <v>0</v>
      </c>
    </row>
    <row r="200" spans="1:8" ht="12.75">
      <c r="A200" s="21">
        <v>197</v>
      </c>
      <c r="B200" s="22" t="s">
        <v>845</v>
      </c>
      <c r="C200" s="23">
        <v>341990</v>
      </c>
      <c r="D200" s="21">
        <v>1</v>
      </c>
      <c r="E200" s="21">
        <v>1</v>
      </c>
      <c r="F200" s="42">
        <v>1</v>
      </c>
      <c r="G200" s="42">
        <v>1</v>
      </c>
      <c r="H200" s="21">
        <v>2</v>
      </c>
    </row>
    <row r="201" spans="1:8" ht="12.75">
      <c r="A201" s="21">
        <v>198</v>
      </c>
      <c r="B201" s="22" t="s">
        <v>846</v>
      </c>
      <c r="C201" s="23">
        <v>342204</v>
      </c>
      <c r="D201" s="21">
        <v>1</v>
      </c>
      <c r="E201" s="21">
        <v>1</v>
      </c>
      <c r="F201" s="42">
        <v>1</v>
      </c>
      <c r="G201" s="42">
        <v>1</v>
      </c>
      <c r="H201" s="21">
        <v>3</v>
      </c>
    </row>
    <row r="202" spans="1:8" ht="12.75">
      <c r="A202" s="21">
        <v>199</v>
      </c>
      <c r="B202" s="22" t="s">
        <v>208</v>
      </c>
      <c r="C202" s="23">
        <v>342301</v>
      </c>
      <c r="D202" s="21">
        <v>0</v>
      </c>
      <c r="E202" s="21">
        <v>0</v>
      </c>
      <c r="F202" s="42">
        <v>0</v>
      </c>
      <c r="G202" s="42">
        <v>0</v>
      </c>
      <c r="H202" s="21">
        <v>1</v>
      </c>
    </row>
    <row r="203" spans="1:8" ht="12.75">
      <c r="A203" s="21">
        <v>200</v>
      </c>
      <c r="B203" s="22" t="s">
        <v>339</v>
      </c>
      <c r="C203" s="23">
        <v>342903</v>
      </c>
      <c r="D203" s="21">
        <v>0</v>
      </c>
      <c r="E203" s="21">
        <v>0</v>
      </c>
      <c r="F203" s="42">
        <v>0</v>
      </c>
      <c r="G203" s="42">
        <v>0</v>
      </c>
      <c r="H203" s="21">
        <v>2</v>
      </c>
    </row>
    <row r="204" spans="1:8" ht="12.75">
      <c r="A204" s="21">
        <v>201</v>
      </c>
      <c r="B204" s="22" t="s">
        <v>848</v>
      </c>
      <c r="C204" s="23">
        <v>343101</v>
      </c>
      <c r="D204" s="21">
        <v>30</v>
      </c>
      <c r="E204" s="21">
        <v>28</v>
      </c>
      <c r="F204" s="42">
        <v>29</v>
      </c>
      <c r="G204" s="42">
        <v>27</v>
      </c>
      <c r="H204" s="21">
        <v>11</v>
      </c>
    </row>
    <row r="205" spans="1:8" ht="12.75">
      <c r="A205" s="21">
        <v>202</v>
      </c>
      <c r="B205" s="22" t="s">
        <v>849</v>
      </c>
      <c r="C205" s="23">
        <v>343102</v>
      </c>
      <c r="D205" s="21">
        <v>0</v>
      </c>
      <c r="E205" s="21">
        <v>0</v>
      </c>
      <c r="F205" s="42">
        <v>3</v>
      </c>
      <c r="G205" s="42">
        <v>3</v>
      </c>
      <c r="H205" s="21">
        <v>0</v>
      </c>
    </row>
    <row r="206" spans="1:8" ht="12.75">
      <c r="A206" s="21">
        <v>203</v>
      </c>
      <c r="B206" s="22" t="s">
        <v>850</v>
      </c>
      <c r="C206" s="23">
        <v>343190</v>
      </c>
      <c r="D206" s="21">
        <v>1</v>
      </c>
      <c r="E206" s="21">
        <v>1</v>
      </c>
      <c r="F206" s="42">
        <v>3</v>
      </c>
      <c r="G206" s="42">
        <v>3</v>
      </c>
      <c r="H206" s="21">
        <v>0</v>
      </c>
    </row>
    <row r="207" spans="1:8" ht="12.75">
      <c r="A207" s="21">
        <v>204</v>
      </c>
      <c r="B207" s="22" t="s">
        <v>851</v>
      </c>
      <c r="C207" s="23">
        <v>343201</v>
      </c>
      <c r="D207" s="21">
        <v>0</v>
      </c>
      <c r="E207" s="21">
        <v>0</v>
      </c>
      <c r="F207" s="42">
        <v>11</v>
      </c>
      <c r="G207" s="42">
        <v>11</v>
      </c>
      <c r="H207" s="21">
        <v>3</v>
      </c>
    </row>
    <row r="208" spans="1:8" ht="12.75">
      <c r="A208" s="21">
        <v>205</v>
      </c>
      <c r="B208" s="22" t="s">
        <v>853</v>
      </c>
      <c r="C208" s="23">
        <v>345102</v>
      </c>
      <c r="D208" s="21">
        <v>0</v>
      </c>
      <c r="E208" s="21">
        <v>0</v>
      </c>
      <c r="F208" s="42">
        <v>1</v>
      </c>
      <c r="G208" s="42">
        <v>0</v>
      </c>
      <c r="H208" s="21">
        <v>0</v>
      </c>
    </row>
    <row r="209" spans="1:8" ht="12.75">
      <c r="A209" s="21">
        <v>206</v>
      </c>
      <c r="B209" s="22" t="s">
        <v>209</v>
      </c>
      <c r="C209" s="23">
        <v>345103</v>
      </c>
      <c r="D209" s="21">
        <v>1</v>
      </c>
      <c r="E209" s="21">
        <v>0</v>
      </c>
      <c r="F209" s="42">
        <v>1</v>
      </c>
      <c r="G209" s="42">
        <v>0</v>
      </c>
      <c r="H209" s="21">
        <v>0</v>
      </c>
    </row>
    <row r="210" spans="1:8" ht="12.75">
      <c r="A210" s="21">
        <v>207</v>
      </c>
      <c r="B210" s="22" t="s">
        <v>854</v>
      </c>
      <c r="C210" s="23">
        <v>346102</v>
      </c>
      <c r="D210" s="21">
        <v>2</v>
      </c>
      <c r="E210" s="21">
        <v>1</v>
      </c>
      <c r="F210" s="42">
        <v>2</v>
      </c>
      <c r="G210" s="42">
        <v>1</v>
      </c>
      <c r="H210" s="21">
        <v>8</v>
      </c>
    </row>
    <row r="211" spans="1:8" ht="12.75">
      <c r="A211" s="21">
        <v>208</v>
      </c>
      <c r="B211" s="22" t="s">
        <v>855</v>
      </c>
      <c r="C211" s="23">
        <v>346104</v>
      </c>
      <c r="D211" s="21">
        <v>11</v>
      </c>
      <c r="E211" s="21">
        <v>9</v>
      </c>
      <c r="F211" s="42">
        <v>13</v>
      </c>
      <c r="G211" s="42">
        <v>12</v>
      </c>
      <c r="H211" s="21">
        <v>6</v>
      </c>
    </row>
    <row r="212" spans="1:8" ht="12.75">
      <c r="A212" s="21">
        <v>209</v>
      </c>
      <c r="B212" s="22" t="s">
        <v>856</v>
      </c>
      <c r="C212" s="23">
        <v>347102</v>
      </c>
      <c r="D212" s="21">
        <v>3</v>
      </c>
      <c r="E212" s="21">
        <v>1</v>
      </c>
      <c r="F212" s="42">
        <v>1</v>
      </c>
      <c r="G212" s="42">
        <v>0</v>
      </c>
      <c r="H212" s="21">
        <v>0</v>
      </c>
    </row>
    <row r="213" spans="1:8" ht="12.75">
      <c r="A213" s="21">
        <v>210</v>
      </c>
      <c r="B213" s="22" t="s">
        <v>340</v>
      </c>
      <c r="C213" s="23">
        <v>347305</v>
      </c>
      <c r="D213" s="21">
        <v>2</v>
      </c>
      <c r="E213" s="21">
        <v>2</v>
      </c>
      <c r="F213" s="42">
        <v>0</v>
      </c>
      <c r="G213" s="42">
        <v>0</v>
      </c>
      <c r="H213" s="21">
        <v>0</v>
      </c>
    </row>
    <row r="214" spans="1:8" ht="12.75">
      <c r="A214" s="21">
        <v>211</v>
      </c>
      <c r="B214" s="22" t="s">
        <v>282</v>
      </c>
      <c r="C214" s="23">
        <v>347401</v>
      </c>
      <c r="D214" s="21">
        <v>0</v>
      </c>
      <c r="E214" s="21">
        <v>0</v>
      </c>
      <c r="F214" s="42">
        <v>0</v>
      </c>
      <c r="G214" s="42">
        <v>0</v>
      </c>
      <c r="H214" s="21">
        <v>0</v>
      </c>
    </row>
    <row r="215" spans="1:8" ht="12.75">
      <c r="A215" s="21">
        <v>212</v>
      </c>
      <c r="B215" s="22" t="s">
        <v>857</v>
      </c>
      <c r="C215" s="23">
        <v>347601</v>
      </c>
      <c r="D215" s="21">
        <v>2</v>
      </c>
      <c r="E215" s="21">
        <v>1</v>
      </c>
      <c r="F215" s="42">
        <v>2</v>
      </c>
      <c r="G215" s="42">
        <v>1</v>
      </c>
      <c r="H215" s="21">
        <v>0</v>
      </c>
    </row>
    <row r="216" spans="1:8" ht="12.75">
      <c r="A216" s="21">
        <v>213</v>
      </c>
      <c r="B216" s="22" t="s">
        <v>341</v>
      </c>
      <c r="C216" s="23">
        <v>348101</v>
      </c>
      <c r="D216" s="21">
        <v>0</v>
      </c>
      <c r="E216" s="21">
        <v>0</v>
      </c>
      <c r="F216" s="42">
        <v>0</v>
      </c>
      <c r="G216" s="42">
        <v>0</v>
      </c>
      <c r="H216" s="21">
        <v>1</v>
      </c>
    </row>
    <row r="217" spans="1:8" ht="12.75">
      <c r="A217" s="21">
        <v>214</v>
      </c>
      <c r="B217" s="22" t="s">
        <v>342</v>
      </c>
      <c r="C217" s="23">
        <v>348102</v>
      </c>
      <c r="D217" s="21">
        <v>0</v>
      </c>
      <c r="E217" s="21">
        <v>0</v>
      </c>
      <c r="F217" s="42">
        <v>0</v>
      </c>
      <c r="G217" s="42">
        <v>0</v>
      </c>
      <c r="H217" s="21">
        <v>1</v>
      </c>
    </row>
    <row r="218" spans="1:8" ht="12.75">
      <c r="A218" s="21">
        <v>215</v>
      </c>
      <c r="B218" s="22" t="s">
        <v>858</v>
      </c>
      <c r="C218" s="23">
        <v>348202</v>
      </c>
      <c r="D218" s="21">
        <v>0</v>
      </c>
      <c r="E218" s="21">
        <v>0</v>
      </c>
      <c r="F218" s="42">
        <v>1</v>
      </c>
      <c r="G218" s="42">
        <v>1</v>
      </c>
      <c r="H218" s="21">
        <v>3</v>
      </c>
    </row>
    <row r="219" spans="1:8" ht="12.75">
      <c r="A219" s="21">
        <v>216</v>
      </c>
      <c r="B219" s="22" t="s">
        <v>860</v>
      </c>
      <c r="C219" s="23">
        <v>411101</v>
      </c>
      <c r="D219" s="21">
        <v>2</v>
      </c>
      <c r="E219" s="21">
        <v>2</v>
      </c>
      <c r="F219" s="42">
        <v>5</v>
      </c>
      <c r="G219" s="42">
        <v>5</v>
      </c>
      <c r="H219" s="21">
        <v>6</v>
      </c>
    </row>
    <row r="220" spans="1:8" ht="12.75">
      <c r="A220" s="21">
        <v>217</v>
      </c>
      <c r="B220" s="22" t="s">
        <v>861</v>
      </c>
      <c r="C220" s="23">
        <v>412102</v>
      </c>
      <c r="D220" s="21">
        <v>1</v>
      </c>
      <c r="E220" s="21">
        <v>1</v>
      </c>
      <c r="F220" s="42">
        <v>12</v>
      </c>
      <c r="G220" s="42">
        <v>12</v>
      </c>
      <c r="H220" s="21">
        <v>2</v>
      </c>
    </row>
    <row r="221" spans="1:8" ht="12.75">
      <c r="A221" s="21">
        <v>218</v>
      </c>
      <c r="B221" s="22" t="s">
        <v>862</v>
      </c>
      <c r="C221" s="23">
        <v>412190</v>
      </c>
      <c r="D221" s="21">
        <v>4</v>
      </c>
      <c r="E221" s="21">
        <v>2</v>
      </c>
      <c r="F221" s="42">
        <v>3</v>
      </c>
      <c r="G221" s="42">
        <v>3</v>
      </c>
      <c r="H221" s="21">
        <v>2</v>
      </c>
    </row>
    <row r="222" spans="1:8" ht="12.75">
      <c r="A222" s="21">
        <v>219</v>
      </c>
      <c r="B222" s="22" t="s">
        <v>863</v>
      </c>
      <c r="C222" s="23">
        <v>413103</v>
      </c>
      <c r="D222" s="21">
        <v>25</v>
      </c>
      <c r="E222" s="21">
        <v>8</v>
      </c>
      <c r="F222" s="42">
        <v>44</v>
      </c>
      <c r="G222" s="42">
        <v>21</v>
      </c>
      <c r="H222" s="21">
        <v>15</v>
      </c>
    </row>
    <row r="223" spans="1:8" ht="12.75">
      <c r="A223" s="21">
        <v>220</v>
      </c>
      <c r="B223" s="22" t="s">
        <v>864</v>
      </c>
      <c r="C223" s="23">
        <v>413104</v>
      </c>
      <c r="D223" s="21">
        <v>1</v>
      </c>
      <c r="E223" s="21">
        <v>1</v>
      </c>
      <c r="F223" s="42">
        <v>0</v>
      </c>
      <c r="G223" s="42">
        <v>0</v>
      </c>
      <c r="H223" s="21">
        <v>0</v>
      </c>
    </row>
    <row r="224" spans="1:8" ht="12.75">
      <c r="A224" s="21">
        <v>221</v>
      </c>
      <c r="B224" s="22" t="s">
        <v>865</v>
      </c>
      <c r="C224" s="23">
        <v>413190</v>
      </c>
      <c r="D224" s="21">
        <v>1</v>
      </c>
      <c r="E224" s="21">
        <v>1</v>
      </c>
      <c r="F224" s="42">
        <v>2</v>
      </c>
      <c r="G224" s="42">
        <v>2</v>
      </c>
      <c r="H224" s="21">
        <v>15</v>
      </c>
    </row>
    <row r="225" spans="1:8" ht="12.75">
      <c r="A225" s="21">
        <v>222</v>
      </c>
      <c r="B225" s="22" t="s">
        <v>866</v>
      </c>
      <c r="C225" s="23">
        <v>413201</v>
      </c>
      <c r="D225" s="21">
        <v>0</v>
      </c>
      <c r="E225" s="21">
        <v>0</v>
      </c>
      <c r="F225" s="42">
        <v>0</v>
      </c>
      <c r="G225" s="42">
        <v>0</v>
      </c>
      <c r="H225" s="21">
        <v>2</v>
      </c>
    </row>
    <row r="226" spans="1:8" ht="12.75">
      <c r="A226" s="21">
        <v>223</v>
      </c>
      <c r="B226" s="22" t="s">
        <v>867</v>
      </c>
      <c r="C226" s="23">
        <v>413301</v>
      </c>
      <c r="D226" s="21">
        <v>0</v>
      </c>
      <c r="E226" s="21">
        <v>0</v>
      </c>
      <c r="F226" s="42">
        <v>1</v>
      </c>
      <c r="G226" s="42">
        <v>1</v>
      </c>
      <c r="H226" s="21">
        <v>0</v>
      </c>
    </row>
    <row r="227" spans="1:8" ht="12.75">
      <c r="A227" s="21">
        <v>224</v>
      </c>
      <c r="B227" s="22" t="s">
        <v>868</v>
      </c>
      <c r="C227" s="23">
        <v>413390</v>
      </c>
      <c r="D227" s="21">
        <v>4</v>
      </c>
      <c r="E227" s="21">
        <v>0</v>
      </c>
      <c r="F227" s="42">
        <v>7</v>
      </c>
      <c r="G227" s="42">
        <v>2</v>
      </c>
      <c r="H227" s="21">
        <v>3</v>
      </c>
    </row>
    <row r="228" spans="1:8" ht="12.75">
      <c r="A228" s="21">
        <v>225</v>
      </c>
      <c r="B228" s="22" t="s">
        <v>869</v>
      </c>
      <c r="C228" s="23">
        <v>414101</v>
      </c>
      <c r="D228" s="21">
        <v>5</v>
      </c>
      <c r="E228" s="21">
        <v>0</v>
      </c>
      <c r="F228" s="42">
        <v>3</v>
      </c>
      <c r="G228" s="42">
        <v>0</v>
      </c>
      <c r="H228" s="21">
        <v>1</v>
      </c>
    </row>
    <row r="229" spans="1:8" ht="12.75">
      <c r="A229" s="21">
        <v>226</v>
      </c>
      <c r="B229" s="22" t="s">
        <v>284</v>
      </c>
      <c r="C229" s="23">
        <v>414102</v>
      </c>
      <c r="D229" s="21">
        <v>0</v>
      </c>
      <c r="E229" s="21">
        <v>0</v>
      </c>
      <c r="F229" s="42">
        <v>1</v>
      </c>
      <c r="G229" s="42">
        <v>1</v>
      </c>
      <c r="H229" s="21">
        <v>0</v>
      </c>
    </row>
    <row r="230" spans="1:8" ht="12.75">
      <c r="A230" s="21">
        <v>227</v>
      </c>
      <c r="B230" s="22" t="s">
        <v>870</v>
      </c>
      <c r="C230" s="23">
        <v>414201</v>
      </c>
      <c r="D230" s="21">
        <v>0</v>
      </c>
      <c r="E230" s="21">
        <v>0</v>
      </c>
      <c r="F230" s="42">
        <v>1</v>
      </c>
      <c r="G230" s="42">
        <v>1</v>
      </c>
      <c r="H230" s="21">
        <v>0</v>
      </c>
    </row>
    <row r="231" spans="1:8" ht="12.75">
      <c r="A231" s="21">
        <v>228</v>
      </c>
      <c r="B231" s="22" t="s">
        <v>871</v>
      </c>
      <c r="C231" s="23">
        <v>419101</v>
      </c>
      <c r="D231" s="21">
        <v>58</v>
      </c>
      <c r="E231" s="21">
        <v>53</v>
      </c>
      <c r="F231" s="42">
        <v>141</v>
      </c>
      <c r="G231" s="42">
        <v>134</v>
      </c>
      <c r="H231" s="21">
        <v>182</v>
      </c>
    </row>
    <row r="232" spans="1:8" ht="12.75">
      <c r="A232" s="21">
        <v>229</v>
      </c>
      <c r="B232" s="22" t="s">
        <v>872</v>
      </c>
      <c r="C232" s="23">
        <v>419103</v>
      </c>
      <c r="D232" s="21">
        <v>0</v>
      </c>
      <c r="E232" s="21">
        <v>0</v>
      </c>
      <c r="F232" s="42">
        <v>0</v>
      </c>
      <c r="G232" s="42">
        <v>0</v>
      </c>
      <c r="H232" s="21">
        <v>1</v>
      </c>
    </row>
    <row r="233" spans="1:8" ht="12.75">
      <c r="A233" s="21">
        <v>230</v>
      </c>
      <c r="B233" s="22" t="s">
        <v>211</v>
      </c>
      <c r="C233" s="23">
        <v>419104</v>
      </c>
      <c r="D233" s="21">
        <v>0</v>
      </c>
      <c r="E233" s="21">
        <v>0</v>
      </c>
      <c r="F233" s="42">
        <v>0</v>
      </c>
      <c r="G233" s="42">
        <v>0</v>
      </c>
      <c r="H233" s="21">
        <v>5</v>
      </c>
    </row>
    <row r="234" spans="1:8" ht="12.75">
      <c r="A234" s="21">
        <v>231</v>
      </c>
      <c r="B234" s="22" t="s">
        <v>873</v>
      </c>
      <c r="C234" s="23">
        <v>419190</v>
      </c>
      <c r="D234" s="21">
        <v>5</v>
      </c>
      <c r="E234" s="21">
        <v>5</v>
      </c>
      <c r="F234" s="42">
        <v>9</v>
      </c>
      <c r="G234" s="42">
        <v>9</v>
      </c>
      <c r="H234" s="21">
        <v>4</v>
      </c>
    </row>
    <row r="235" spans="1:8" ht="12.75">
      <c r="A235" s="21">
        <v>232</v>
      </c>
      <c r="B235" s="22" t="s">
        <v>874</v>
      </c>
      <c r="C235" s="23">
        <v>421101</v>
      </c>
      <c r="D235" s="21">
        <v>1</v>
      </c>
      <c r="E235" s="21">
        <v>1</v>
      </c>
      <c r="F235" s="42">
        <v>0</v>
      </c>
      <c r="G235" s="42">
        <v>0</v>
      </c>
      <c r="H235" s="21">
        <v>0</v>
      </c>
    </row>
    <row r="236" spans="1:8" ht="12.75">
      <c r="A236" s="21">
        <v>233</v>
      </c>
      <c r="B236" s="22" t="s">
        <v>875</v>
      </c>
      <c r="C236" s="23">
        <v>421102</v>
      </c>
      <c r="D236" s="21">
        <v>4</v>
      </c>
      <c r="E236" s="21">
        <v>4</v>
      </c>
      <c r="F236" s="42">
        <v>2</v>
      </c>
      <c r="G236" s="42">
        <v>2</v>
      </c>
      <c r="H236" s="21">
        <v>2</v>
      </c>
    </row>
    <row r="237" spans="1:8" ht="12.75">
      <c r="A237" s="21">
        <v>234</v>
      </c>
      <c r="B237" s="22" t="s">
        <v>876</v>
      </c>
      <c r="C237" s="23">
        <v>421103</v>
      </c>
      <c r="D237" s="21">
        <v>1</v>
      </c>
      <c r="E237" s="21">
        <v>1</v>
      </c>
      <c r="F237" s="42">
        <v>2</v>
      </c>
      <c r="G237" s="42">
        <v>2</v>
      </c>
      <c r="H237" s="21">
        <v>0</v>
      </c>
    </row>
    <row r="238" spans="1:8" ht="12.75">
      <c r="A238" s="21">
        <v>235</v>
      </c>
      <c r="B238" s="22" t="s">
        <v>877</v>
      </c>
      <c r="C238" s="23">
        <v>421201</v>
      </c>
      <c r="D238" s="21">
        <v>1</v>
      </c>
      <c r="E238" s="21">
        <v>1</v>
      </c>
      <c r="F238" s="42">
        <v>1</v>
      </c>
      <c r="G238" s="42">
        <v>1</v>
      </c>
      <c r="H238" s="21">
        <v>0</v>
      </c>
    </row>
    <row r="239" spans="1:8" ht="12.75">
      <c r="A239" s="21">
        <v>236</v>
      </c>
      <c r="B239" s="22" t="s">
        <v>878</v>
      </c>
      <c r="C239" s="23">
        <v>421203</v>
      </c>
      <c r="D239" s="21">
        <v>0</v>
      </c>
      <c r="E239" s="21">
        <v>0</v>
      </c>
      <c r="F239" s="42">
        <v>1</v>
      </c>
      <c r="G239" s="42">
        <v>1</v>
      </c>
      <c r="H239" s="21">
        <v>0</v>
      </c>
    </row>
    <row r="240" spans="1:8" ht="12.75">
      <c r="A240" s="21">
        <v>237</v>
      </c>
      <c r="B240" s="22" t="s">
        <v>879</v>
      </c>
      <c r="C240" s="23">
        <v>421301</v>
      </c>
      <c r="D240" s="21">
        <v>1</v>
      </c>
      <c r="E240" s="21">
        <v>1</v>
      </c>
      <c r="F240" s="42">
        <v>3</v>
      </c>
      <c r="G240" s="42">
        <v>3</v>
      </c>
      <c r="H240" s="21">
        <v>1</v>
      </c>
    </row>
    <row r="241" spans="1:8" ht="12.75">
      <c r="A241" s="21">
        <v>238</v>
      </c>
      <c r="B241" s="22" t="s">
        <v>880</v>
      </c>
      <c r="C241" s="23">
        <v>421390</v>
      </c>
      <c r="D241" s="21">
        <v>1</v>
      </c>
      <c r="E241" s="21">
        <v>0</v>
      </c>
      <c r="F241" s="42">
        <v>1</v>
      </c>
      <c r="G241" s="42">
        <v>0</v>
      </c>
      <c r="H241" s="21">
        <v>0</v>
      </c>
    </row>
    <row r="242" spans="1:8" ht="12.75">
      <c r="A242" s="21">
        <v>239</v>
      </c>
      <c r="B242" s="22" t="s">
        <v>212</v>
      </c>
      <c r="C242" s="23">
        <v>421601</v>
      </c>
      <c r="D242" s="21">
        <v>1</v>
      </c>
      <c r="E242" s="21">
        <v>0</v>
      </c>
      <c r="F242" s="42">
        <v>1</v>
      </c>
      <c r="G242" s="42">
        <v>0</v>
      </c>
      <c r="H242" s="21">
        <v>1</v>
      </c>
    </row>
    <row r="243" spans="1:8" ht="12.75">
      <c r="A243" s="21">
        <v>240</v>
      </c>
      <c r="B243" s="22" t="s">
        <v>881</v>
      </c>
      <c r="C243" s="23">
        <v>422103</v>
      </c>
      <c r="D243" s="21">
        <v>2</v>
      </c>
      <c r="E243" s="21">
        <v>2</v>
      </c>
      <c r="F243" s="42">
        <v>5</v>
      </c>
      <c r="G243" s="42">
        <v>5</v>
      </c>
      <c r="H243" s="21">
        <v>1</v>
      </c>
    </row>
    <row r="244" spans="1:8" ht="12.75">
      <c r="A244" s="21">
        <v>241</v>
      </c>
      <c r="B244" s="22" t="s">
        <v>882</v>
      </c>
      <c r="C244" s="23">
        <v>422201</v>
      </c>
      <c r="D244" s="21">
        <v>2</v>
      </c>
      <c r="E244" s="21">
        <v>1</v>
      </c>
      <c r="F244" s="42">
        <v>2</v>
      </c>
      <c r="G244" s="42">
        <v>1</v>
      </c>
      <c r="H244" s="21">
        <v>1</v>
      </c>
    </row>
    <row r="245" spans="1:8" ht="12.75">
      <c r="A245" s="21">
        <v>242</v>
      </c>
      <c r="B245" s="22" t="s">
        <v>883</v>
      </c>
      <c r="C245" s="23">
        <v>422202</v>
      </c>
      <c r="D245" s="21">
        <v>2</v>
      </c>
      <c r="E245" s="21">
        <v>2</v>
      </c>
      <c r="F245" s="42">
        <v>2</v>
      </c>
      <c r="G245" s="42">
        <v>2</v>
      </c>
      <c r="H245" s="21">
        <v>0</v>
      </c>
    </row>
    <row r="246" spans="1:8" ht="12.75">
      <c r="A246" s="21">
        <v>243</v>
      </c>
      <c r="B246" s="22" t="s">
        <v>884</v>
      </c>
      <c r="C246" s="23">
        <v>422301</v>
      </c>
      <c r="D246" s="21">
        <v>4</v>
      </c>
      <c r="E246" s="21">
        <v>4</v>
      </c>
      <c r="F246" s="42">
        <v>16</v>
      </c>
      <c r="G246" s="42">
        <v>16</v>
      </c>
      <c r="H246" s="21">
        <v>0</v>
      </c>
    </row>
    <row r="247" spans="1:8" ht="12.75">
      <c r="A247" s="21">
        <v>244</v>
      </c>
      <c r="B247" s="22" t="s">
        <v>885</v>
      </c>
      <c r="C247" s="23">
        <v>511202</v>
      </c>
      <c r="D247" s="21">
        <v>0</v>
      </c>
      <c r="E247" s="21">
        <v>0</v>
      </c>
      <c r="F247" s="42">
        <v>3</v>
      </c>
      <c r="G247" s="42">
        <v>1</v>
      </c>
      <c r="H247" s="21">
        <v>0</v>
      </c>
    </row>
    <row r="248" spans="1:8" ht="12.75">
      <c r="A248" s="21">
        <v>245</v>
      </c>
      <c r="B248" s="22" t="s">
        <v>886</v>
      </c>
      <c r="C248" s="23">
        <v>512103</v>
      </c>
      <c r="D248" s="21">
        <v>0</v>
      </c>
      <c r="E248" s="21">
        <v>0</v>
      </c>
      <c r="F248" s="42">
        <v>0</v>
      </c>
      <c r="G248" s="42">
        <v>0</v>
      </c>
      <c r="H248" s="21">
        <v>1</v>
      </c>
    </row>
    <row r="249" spans="1:8" ht="12.75">
      <c r="A249" s="21">
        <v>246</v>
      </c>
      <c r="B249" s="22" t="s">
        <v>887</v>
      </c>
      <c r="C249" s="23">
        <v>512201</v>
      </c>
      <c r="D249" s="21">
        <v>102</v>
      </c>
      <c r="E249" s="21">
        <v>77</v>
      </c>
      <c r="F249" s="42">
        <v>166</v>
      </c>
      <c r="G249" s="42">
        <v>148</v>
      </c>
      <c r="H249" s="21">
        <v>15</v>
      </c>
    </row>
    <row r="250" spans="1:8" ht="12.75">
      <c r="A250" s="21">
        <v>247</v>
      </c>
      <c r="B250" s="22" t="s">
        <v>888</v>
      </c>
      <c r="C250" s="23">
        <v>512202</v>
      </c>
      <c r="D250" s="21">
        <v>18</v>
      </c>
      <c r="E250" s="21">
        <v>13</v>
      </c>
      <c r="F250" s="42">
        <v>19</v>
      </c>
      <c r="G250" s="42">
        <v>16</v>
      </c>
      <c r="H250" s="21">
        <v>0</v>
      </c>
    </row>
    <row r="251" spans="1:8" ht="12.75">
      <c r="A251" s="21">
        <v>248</v>
      </c>
      <c r="B251" s="22" t="s">
        <v>889</v>
      </c>
      <c r="C251" s="23">
        <v>512290</v>
      </c>
      <c r="D251" s="21">
        <v>0</v>
      </c>
      <c r="E251" s="21">
        <v>0</v>
      </c>
      <c r="F251" s="42">
        <v>0</v>
      </c>
      <c r="G251" s="42">
        <v>0</v>
      </c>
      <c r="H251" s="21">
        <v>1</v>
      </c>
    </row>
    <row r="252" spans="1:8" ht="12.75">
      <c r="A252" s="21">
        <v>249</v>
      </c>
      <c r="B252" s="22" t="s">
        <v>890</v>
      </c>
      <c r="C252" s="23">
        <v>512301</v>
      </c>
      <c r="D252" s="21">
        <v>3</v>
      </c>
      <c r="E252" s="21">
        <v>3</v>
      </c>
      <c r="F252" s="42">
        <v>12</v>
      </c>
      <c r="G252" s="42">
        <v>12</v>
      </c>
      <c r="H252" s="21">
        <v>2</v>
      </c>
    </row>
    <row r="253" spans="1:8" ht="12.75">
      <c r="A253" s="21">
        <v>250</v>
      </c>
      <c r="B253" s="22" t="s">
        <v>891</v>
      </c>
      <c r="C253" s="23">
        <v>512302</v>
      </c>
      <c r="D253" s="21">
        <v>23</v>
      </c>
      <c r="E253" s="21">
        <v>22</v>
      </c>
      <c r="F253" s="42">
        <v>48</v>
      </c>
      <c r="G253" s="42">
        <v>46</v>
      </c>
      <c r="H253" s="21">
        <v>15</v>
      </c>
    </row>
    <row r="254" spans="1:8" ht="12.75">
      <c r="A254" s="21">
        <v>251</v>
      </c>
      <c r="B254" s="22" t="s">
        <v>892</v>
      </c>
      <c r="C254" s="23">
        <v>513102</v>
      </c>
      <c r="D254" s="21">
        <v>1</v>
      </c>
      <c r="E254" s="21">
        <v>1</v>
      </c>
      <c r="F254" s="42">
        <v>3</v>
      </c>
      <c r="G254" s="42">
        <v>3</v>
      </c>
      <c r="H254" s="21">
        <v>19</v>
      </c>
    </row>
    <row r="255" spans="1:8" ht="12.75">
      <c r="A255" s="21">
        <v>252</v>
      </c>
      <c r="B255" s="22" t="s">
        <v>893</v>
      </c>
      <c r="C255" s="23">
        <v>513103</v>
      </c>
      <c r="D255" s="21">
        <v>0</v>
      </c>
      <c r="E255" s="21">
        <v>0</v>
      </c>
      <c r="F255" s="42">
        <v>1</v>
      </c>
      <c r="G255" s="42">
        <v>1</v>
      </c>
      <c r="H255" s="21">
        <v>0</v>
      </c>
    </row>
    <row r="256" spans="1:8" ht="12.75">
      <c r="A256" s="21">
        <v>253</v>
      </c>
      <c r="B256" s="22" t="s">
        <v>343</v>
      </c>
      <c r="C256" s="23">
        <v>513190</v>
      </c>
      <c r="D256" s="21">
        <v>0</v>
      </c>
      <c r="E256" s="21">
        <v>0</v>
      </c>
      <c r="F256" s="42">
        <v>0</v>
      </c>
      <c r="G256" s="42">
        <v>0</v>
      </c>
      <c r="H256" s="21">
        <v>1</v>
      </c>
    </row>
    <row r="257" spans="1:8" ht="12.75">
      <c r="A257" s="21">
        <v>254</v>
      </c>
      <c r="B257" s="22" t="s">
        <v>894</v>
      </c>
      <c r="C257" s="23">
        <v>513202</v>
      </c>
      <c r="D257" s="21">
        <v>1</v>
      </c>
      <c r="E257" s="21">
        <v>1</v>
      </c>
      <c r="F257" s="42">
        <v>0</v>
      </c>
      <c r="G257" s="42">
        <v>0</v>
      </c>
      <c r="H257" s="21">
        <v>0</v>
      </c>
    </row>
    <row r="258" spans="1:8" ht="12.75">
      <c r="A258" s="21">
        <v>255</v>
      </c>
      <c r="B258" s="22" t="s">
        <v>895</v>
      </c>
      <c r="C258" s="23">
        <v>513203</v>
      </c>
      <c r="D258" s="21">
        <v>8</v>
      </c>
      <c r="E258" s="21">
        <v>4</v>
      </c>
      <c r="F258" s="42">
        <v>12</v>
      </c>
      <c r="G258" s="42">
        <v>7</v>
      </c>
      <c r="H258" s="21">
        <v>0</v>
      </c>
    </row>
    <row r="259" spans="1:8" ht="12.75">
      <c r="A259" s="21">
        <v>256</v>
      </c>
      <c r="B259" s="22" t="s">
        <v>896</v>
      </c>
      <c r="C259" s="23">
        <v>513301</v>
      </c>
      <c r="D259" s="21">
        <v>0</v>
      </c>
      <c r="E259" s="21">
        <v>0</v>
      </c>
      <c r="F259" s="42">
        <v>7</v>
      </c>
      <c r="G259" s="42">
        <v>7</v>
      </c>
      <c r="H259" s="21">
        <v>0</v>
      </c>
    </row>
    <row r="260" spans="1:8" ht="12.75">
      <c r="A260" s="21">
        <v>257</v>
      </c>
      <c r="B260" s="22" t="s">
        <v>897</v>
      </c>
      <c r="C260" s="23">
        <v>513302</v>
      </c>
      <c r="D260" s="21">
        <v>1</v>
      </c>
      <c r="E260" s="21">
        <v>1</v>
      </c>
      <c r="F260" s="42">
        <v>5</v>
      </c>
      <c r="G260" s="42">
        <v>5</v>
      </c>
      <c r="H260" s="21">
        <v>0</v>
      </c>
    </row>
    <row r="261" spans="1:8" ht="12.75">
      <c r="A261" s="21">
        <v>258</v>
      </c>
      <c r="B261" s="22" t="s">
        <v>898</v>
      </c>
      <c r="C261" s="23">
        <v>513902</v>
      </c>
      <c r="D261" s="21">
        <v>2</v>
      </c>
      <c r="E261" s="21">
        <v>2</v>
      </c>
      <c r="F261" s="42">
        <v>4</v>
      </c>
      <c r="G261" s="42">
        <v>4</v>
      </c>
      <c r="H261" s="21">
        <v>2</v>
      </c>
    </row>
    <row r="262" spans="1:8" ht="12.75">
      <c r="A262" s="21">
        <v>259</v>
      </c>
      <c r="B262" s="22" t="s">
        <v>899</v>
      </c>
      <c r="C262" s="23">
        <v>513903</v>
      </c>
      <c r="D262" s="21">
        <v>0</v>
      </c>
      <c r="E262" s="21">
        <v>0</v>
      </c>
      <c r="F262" s="42">
        <v>0</v>
      </c>
      <c r="G262" s="42">
        <v>0</v>
      </c>
      <c r="H262" s="21">
        <v>2</v>
      </c>
    </row>
    <row r="263" spans="1:8" ht="12.75">
      <c r="A263" s="21">
        <v>260</v>
      </c>
      <c r="B263" s="22" t="s">
        <v>900</v>
      </c>
      <c r="C263" s="23">
        <v>514101</v>
      </c>
      <c r="D263" s="21">
        <v>0</v>
      </c>
      <c r="E263" s="21">
        <v>0</v>
      </c>
      <c r="F263" s="42">
        <v>1</v>
      </c>
      <c r="G263" s="42">
        <v>1</v>
      </c>
      <c r="H263" s="21">
        <v>0</v>
      </c>
    </row>
    <row r="264" spans="1:8" ht="12.75">
      <c r="A264" s="21">
        <v>261</v>
      </c>
      <c r="B264" s="22" t="s">
        <v>901</v>
      </c>
      <c r="C264" s="23">
        <v>514102</v>
      </c>
      <c r="D264" s="21">
        <v>56</v>
      </c>
      <c r="E264" s="21">
        <v>55</v>
      </c>
      <c r="F264" s="42">
        <v>102</v>
      </c>
      <c r="G264" s="42">
        <v>101</v>
      </c>
      <c r="H264" s="21">
        <v>6</v>
      </c>
    </row>
    <row r="265" spans="1:8" ht="12.75">
      <c r="A265" s="21">
        <v>262</v>
      </c>
      <c r="B265" s="22" t="s">
        <v>902</v>
      </c>
      <c r="C265" s="23">
        <v>514103</v>
      </c>
      <c r="D265" s="21">
        <v>4</v>
      </c>
      <c r="E265" s="21">
        <v>4</v>
      </c>
      <c r="F265" s="42">
        <v>5</v>
      </c>
      <c r="G265" s="42">
        <v>5</v>
      </c>
      <c r="H265" s="21">
        <v>2</v>
      </c>
    </row>
    <row r="266" spans="1:8" ht="12.75">
      <c r="A266" s="21">
        <v>263</v>
      </c>
      <c r="B266" s="22" t="s">
        <v>903</v>
      </c>
      <c r="C266" s="23">
        <v>514201</v>
      </c>
      <c r="D266" s="21">
        <v>1</v>
      </c>
      <c r="E266" s="21">
        <v>1</v>
      </c>
      <c r="F266" s="42">
        <v>0</v>
      </c>
      <c r="G266" s="42">
        <v>0</v>
      </c>
      <c r="H266" s="21">
        <v>5</v>
      </c>
    </row>
    <row r="267" spans="1:8" ht="12.75">
      <c r="A267" s="21">
        <v>264</v>
      </c>
      <c r="B267" s="22" t="s">
        <v>904</v>
      </c>
      <c r="C267" s="23">
        <v>515101</v>
      </c>
      <c r="D267" s="21">
        <v>0</v>
      </c>
      <c r="E267" s="21">
        <v>0</v>
      </c>
      <c r="F267" s="42">
        <v>1</v>
      </c>
      <c r="G267" s="42">
        <v>0</v>
      </c>
      <c r="H267" s="21">
        <v>0</v>
      </c>
    </row>
    <row r="268" spans="1:8" ht="12.75">
      <c r="A268" s="21">
        <v>265</v>
      </c>
      <c r="B268" s="22" t="s">
        <v>905</v>
      </c>
      <c r="C268" s="23">
        <v>515902</v>
      </c>
      <c r="D268" s="21">
        <v>3</v>
      </c>
      <c r="E268" s="21">
        <v>0</v>
      </c>
      <c r="F268" s="42">
        <v>4</v>
      </c>
      <c r="G268" s="42">
        <v>1</v>
      </c>
      <c r="H268" s="21">
        <v>8</v>
      </c>
    </row>
    <row r="269" spans="1:8" ht="12.75">
      <c r="A269" s="21">
        <v>266</v>
      </c>
      <c r="B269" s="22" t="s">
        <v>906</v>
      </c>
      <c r="C269" s="23">
        <v>515906</v>
      </c>
      <c r="D269" s="21">
        <v>1</v>
      </c>
      <c r="E269" s="21">
        <v>0</v>
      </c>
      <c r="F269" s="42">
        <v>1</v>
      </c>
      <c r="G269" s="42">
        <v>0</v>
      </c>
      <c r="H269" s="21">
        <v>0</v>
      </c>
    </row>
    <row r="270" spans="1:8" ht="12.75">
      <c r="A270" s="21">
        <v>267</v>
      </c>
      <c r="B270" s="22" t="s">
        <v>907</v>
      </c>
      <c r="C270" s="23">
        <v>522105</v>
      </c>
      <c r="D270" s="21">
        <v>0</v>
      </c>
      <c r="E270" s="21">
        <v>0</v>
      </c>
      <c r="F270" s="42">
        <v>1</v>
      </c>
      <c r="G270" s="42">
        <v>1</v>
      </c>
      <c r="H270" s="21">
        <v>0</v>
      </c>
    </row>
    <row r="271" spans="1:8" ht="12.75">
      <c r="A271" s="21">
        <v>268</v>
      </c>
      <c r="B271" s="22" t="s">
        <v>908</v>
      </c>
      <c r="C271" s="23">
        <v>522106</v>
      </c>
      <c r="D271" s="21">
        <v>2</v>
      </c>
      <c r="E271" s="21">
        <v>2</v>
      </c>
      <c r="F271" s="42">
        <v>1</v>
      </c>
      <c r="G271" s="42">
        <v>1</v>
      </c>
      <c r="H271" s="21">
        <v>0</v>
      </c>
    </row>
    <row r="272" spans="1:8" ht="12.75">
      <c r="A272" s="21">
        <v>269</v>
      </c>
      <c r="B272" s="22" t="s">
        <v>909</v>
      </c>
      <c r="C272" s="23">
        <v>522107</v>
      </c>
      <c r="D272" s="21">
        <v>289</v>
      </c>
      <c r="E272" s="21">
        <v>247</v>
      </c>
      <c r="F272" s="42">
        <v>640</v>
      </c>
      <c r="G272" s="42">
        <v>598</v>
      </c>
      <c r="H272" s="21">
        <v>147</v>
      </c>
    </row>
    <row r="273" spans="1:8" ht="12.75">
      <c r="A273" s="21">
        <v>270</v>
      </c>
      <c r="B273" s="22" t="s">
        <v>911</v>
      </c>
      <c r="C273" s="23">
        <v>611104</v>
      </c>
      <c r="D273" s="21">
        <v>6</v>
      </c>
      <c r="E273" s="21">
        <v>2</v>
      </c>
      <c r="F273" s="42">
        <v>15</v>
      </c>
      <c r="G273" s="42">
        <v>11</v>
      </c>
      <c r="H273" s="21">
        <v>0</v>
      </c>
    </row>
    <row r="274" spans="1:8" ht="12.75">
      <c r="A274" s="21">
        <v>271</v>
      </c>
      <c r="B274" s="22" t="s">
        <v>912</v>
      </c>
      <c r="C274" s="23">
        <v>611190</v>
      </c>
      <c r="D274" s="21">
        <v>3</v>
      </c>
      <c r="E274" s="21">
        <v>0</v>
      </c>
      <c r="F274" s="42">
        <v>5</v>
      </c>
      <c r="G274" s="42">
        <v>2</v>
      </c>
      <c r="H274" s="21">
        <v>0</v>
      </c>
    </row>
    <row r="275" spans="1:8" ht="12.75">
      <c r="A275" s="21">
        <v>272</v>
      </c>
      <c r="B275" s="22" t="s">
        <v>913</v>
      </c>
      <c r="C275" s="23">
        <v>612201</v>
      </c>
      <c r="D275" s="21">
        <v>1</v>
      </c>
      <c r="E275" s="21">
        <v>1</v>
      </c>
      <c r="F275" s="42">
        <v>1</v>
      </c>
      <c r="G275" s="42">
        <v>1</v>
      </c>
      <c r="H275" s="21">
        <v>0</v>
      </c>
    </row>
    <row r="276" spans="1:8" ht="12.75">
      <c r="A276" s="21">
        <v>273</v>
      </c>
      <c r="B276" s="22" t="s">
        <v>914</v>
      </c>
      <c r="C276" s="23">
        <v>612990</v>
      </c>
      <c r="D276" s="21">
        <v>1</v>
      </c>
      <c r="E276" s="21">
        <v>1</v>
      </c>
      <c r="F276" s="42">
        <v>1</v>
      </c>
      <c r="G276" s="42">
        <v>1</v>
      </c>
      <c r="H276" s="21">
        <v>0</v>
      </c>
    </row>
    <row r="277" spans="1:8" ht="12.75">
      <c r="A277" s="21">
        <v>274</v>
      </c>
      <c r="B277" s="22" t="s">
        <v>915</v>
      </c>
      <c r="C277" s="23">
        <v>613101</v>
      </c>
      <c r="D277" s="21">
        <v>8</v>
      </c>
      <c r="E277" s="21">
        <v>4</v>
      </c>
      <c r="F277" s="42">
        <v>11</v>
      </c>
      <c r="G277" s="42">
        <v>8</v>
      </c>
      <c r="H277" s="21">
        <v>0</v>
      </c>
    </row>
    <row r="278" spans="1:8" ht="12.75">
      <c r="A278" s="21">
        <v>275</v>
      </c>
      <c r="B278" s="22" t="s">
        <v>917</v>
      </c>
      <c r="C278" s="23">
        <v>621106</v>
      </c>
      <c r="D278" s="21">
        <v>0</v>
      </c>
      <c r="E278" s="21">
        <v>0</v>
      </c>
      <c r="F278" s="42">
        <v>1</v>
      </c>
      <c r="G278" s="42">
        <v>1</v>
      </c>
      <c r="H278" s="21">
        <v>0</v>
      </c>
    </row>
    <row r="279" spans="1:8" ht="12.75">
      <c r="A279" s="21">
        <v>276</v>
      </c>
      <c r="B279" s="22" t="s">
        <v>918</v>
      </c>
      <c r="C279" s="23">
        <v>621190</v>
      </c>
      <c r="D279" s="21">
        <v>3</v>
      </c>
      <c r="E279" s="21">
        <v>2</v>
      </c>
      <c r="F279" s="42">
        <v>4</v>
      </c>
      <c r="G279" s="42">
        <v>3</v>
      </c>
      <c r="H279" s="21">
        <v>0</v>
      </c>
    </row>
    <row r="280" spans="1:8" ht="12.75">
      <c r="A280" s="21">
        <v>277</v>
      </c>
      <c r="B280" s="22" t="s">
        <v>919</v>
      </c>
      <c r="C280" s="23">
        <v>621201</v>
      </c>
      <c r="D280" s="21">
        <v>6</v>
      </c>
      <c r="E280" s="21">
        <v>0</v>
      </c>
      <c r="F280" s="42">
        <v>6</v>
      </c>
      <c r="G280" s="42">
        <v>3</v>
      </c>
      <c r="H280" s="21">
        <v>0</v>
      </c>
    </row>
    <row r="281" spans="1:8" ht="12.75">
      <c r="A281" s="21">
        <v>278</v>
      </c>
      <c r="B281" s="22" t="s">
        <v>920</v>
      </c>
      <c r="C281" s="23">
        <v>631101</v>
      </c>
      <c r="D281" s="21">
        <v>4</v>
      </c>
      <c r="E281" s="21">
        <v>0</v>
      </c>
      <c r="F281" s="42">
        <v>14</v>
      </c>
      <c r="G281" s="42">
        <v>0</v>
      </c>
      <c r="H281" s="21">
        <v>0</v>
      </c>
    </row>
    <row r="282" spans="1:8" ht="12.75">
      <c r="A282" s="21">
        <v>279</v>
      </c>
      <c r="B282" s="22" t="s">
        <v>921</v>
      </c>
      <c r="C282" s="23">
        <v>631102</v>
      </c>
      <c r="D282" s="21">
        <v>2</v>
      </c>
      <c r="E282" s="21">
        <v>0</v>
      </c>
      <c r="F282" s="42">
        <v>3</v>
      </c>
      <c r="G282" s="42">
        <v>3</v>
      </c>
      <c r="H282" s="21">
        <v>3</v>
      </c>
    </row>
    <row r="283" spans="1:8" ht="12.75">
      <c r="A283" s="21">
        <v>280</v>
      </c>
      <c r="B283" s="22" t="s">
        <v>922</v>
      </c>
      <c r="C283" s="23">
        <v>631103</v>
      </c>
      <c r="D283" s="21">
        <v>0</v>
      </c>
      <c r="E283" s="21">
        <v>0</v>
      </c>
      <c r="F283" s="42">
        <v>1</v>
      </c>
      <c r="G283" s="42">
        <v>0</v>
      </c>
      <c r="H283" s="21">
        <v>0</v>
      </c>
    </row>
    <row r="284" spans="1:8" ht="12.75">
      <c r="A284" s="21">
        <v>281</v>
      </c>
      <c r="B284" s="22" t="s">
        <v>923</v>
      </c>
      <c r="C284" s="23">
        <v>641101</v>
      </c>
      <c r="D284" s="21">
        <v>58</v>
      </c>
      <c r="E284" s="21">
        <v>50</v>
      </c>
      <c r="F284" s="42">
        <v>106</v>
      </c>
      <c r="G284" s="42">
        <v>97</v>
      </c>
      <c r="H284" s="21">
        <v>0</v>
      </c>
    </row>
    <row r="285" spans="1:8" ht="12.75">
      <c r="A285" s="21">
        <v>282</v>
      </c>
      <c r="B285" s="22" t="s">
        <v>924</v>
      </c>
      <c r="C285" s="23">
        <v>711101</v>
      </c>
      <c r="D285" s="21">
        <v>2</v>
      </c>
      <c r="E285" s="21">
        <v>0</v>
      </c>
      <c r="F285" s="42">
        <v>8</v>
      </c>
      <c r="G285" s="42">
        <v>0</v>
      </c>
      <c r="H285" s="21">
        <v>0</v>
      </c>
    </row>
    <row r="286" spans="1:8" ht="12.75">
      <c r="A286" s="21">
        <v>283</v>
      </c>
      <c r="B286" s="22" t="s">
        <v>925</v>
      </c>
      <c r="C286" s="23">
        <v>711102</v>
      </c>
      <c r="D286" s="21">
        <v>4</v>
      </c>
      <c r="E286" s="21">
        <v>0</v>
      </c>
      <c r="F286" s="42">
        <v>6</v>
      </c>
      <c r="G286" s="42">
        <v>0</v>
      </c>
      <c r="H286" s="21">
        <v>1</v>
      </c>
    </row>
    <row r="287" spans="1:8" ht="12.75">
      <c r="A287" s="21">
        <v>284</v>
      </c>
      <c r="B287" s="22" t="s">
        <v>927</v>
      </c>
      <c r="C287" s="23">
        <v>712102</v>
      </c>
      <c r="D287" s="21">
        <v>153</v>
      </c>
      <c r="E287" s="21">
        <v>0</v>
      </c>
      <c r="F287" s="42">
        <v>164</v>
      </c>
      <c r="G287" s="42">
        <v>0</v>
      </c>
      <c r="H287" s="21">
        <v>49</v>
      </c>
    </row>
    <row r="288" spans="1:8" ht="12.75">
      <c r="A288" s="21">
        <v>285</v>
      </c>
      <c r="B288" s="22" t="s">
        <v>928</v>
      </c>
      <c r="C288" s="23">
        <v>712103</v>
      </c>
      <c r="D288" s="21">
        <v>0</v>
      </c>
      <c r="E288" s="21">
        <v>0</v>
      </c>
      <c r="F288" s="42">
        <v>1</v>
      </c>
      <c r="G288" s="42">
        <v>0</v>
      </c>
      <c r="H288" s="21">
        <v>0</v>
      </c>
    </row>
    <row r="289" spans="1:8" ht="12.75">
      <c r="A289" s="21">
        <v>286</v>
      </c>
      <c r="B289" s="22" t="s">
        <v>929</v>
      </c>
      <c r="C289" s="23">
        <v>712190</v>
      </c>
      <c r="D289" s="21">
        <v>6</v>
      </c>
      <c r="E289" s="21">
        <v>0</v>
      </c>
      <c r="F289" s="42">
        <v>4</v>
      </c>
      <c r="G289" s="42">
        <v>0</v>
      </c>
      <c r="H289" s="21">
        <v>3</v>
      </c>
    </row>
    <row r="290" spans="1:8" ht="12.75">
      <c r="A290" s="21">
        <v>287</v>
      </c>
      <c r="B290" s="22" t="s">
        <v>930</v>
      </c>
      <c r="C290" s="23">
        <v>712201</v>
      </c>
      <c r="D290" s="21">
        <v>17</v>
      </c>
      <c r="E290" s="21">
        <v>0</v>
      </c>
      <c r="F290" s="42">
        <v>34</v>
      </c>
      <c r="G290" s="42">
        <v>0</v>
      </c>
      <c r="H290" s="21">
        <v>1</v>
      </c>
    </row>
    <row r="291" spans="1:8" ht="12.75">
      <c r="A291" s="21">
        <v>288</v>
      </c>
      <c r="B291" s="22" t="s">
        <v>931</v>
      </c>
      <c r="C291" s="23">
        <v>712202</v>
      </c>
      <c r="D291" s="21">
        <v>4</v>
      </c>
      <c r="E291" s="21">
        <v>0</v>
      </c>
      <c r="F291" s="42">
        <v>8</v>
      </c>
      <c r="G291" s="42">
        <v>0</v>
      </c>
      <c r="H291" s="21">
        <v>0</v>
      </c>
    </row>
    <row r="292" spans="1:8" ht="12.75">
      <c r="A292" s="21">
        <v>289</v>
      </c>
      <c r="B292" s="22" t="s">
        <v>932</v>
      </c>
      <c r="C292" s="23">
        <v>712204</v>
      </c>
      <c r="D292" s="21">
        <v>4</v>
      </c>
      <c r="E292" s="21">
        <v>0</v>
      </c>
      <c r="F292" s="42">
        <v>5</v>
      </c>
      <c r="G292" s="42">
        <v>0</v>
      </c>
      <c r="H292" s="21">
        <v>1</v>
      </c>
    </row>
    <row r="293" spans="1:8" ht="12.75">
      <c r="A293" s="21">
        <v>290</v>
      </c>
      <c r="B293" s="22" t="s">
        <v>933</v>
      </c>
      <c r="C293" s="23">
        <v>712301</v>
      </c>
      <c r="D293" s="21">
        <v>10</v>
      </c>
      <c r="E293" s="21">
        <v>0</v>
      </c>
      <c r="F293" s="42">
        <v>16</v>
      </c>
      <c r="G293" s="42">
        <v>0</v>
      </c>
      <c r="H293" s="21">
        <v>0</v>
      </c>
    </row>
    <row r="294" spans="1:8" ht="12.75">
      <c r="A294" s="21">
        <v>291</v>
      </c>
      <c r="B294" s="22" t="s">
        <v>934</v>
      </c>
      <c r="C294" s="23">
        <v>712302</v>
      </c>
      <c r="D294" s="21">
        <v>33</v>
      </c>
      <c r="E294" s="21">
        <v>0</v>
      </c>
      <c r="F294" s="42">
        <v>29</v>
      </c>
      <c r="G294" s="42">
        <v>0</v>
      </c>
      <c r="H294" s="21">
        <v>0</v>
      </c>
    </row>
    <row r="295" spans="1:8" ht="12.75">
      <c r="A295" s="21">
        <v>292</v>
      </c>
      <c r="B295" s="22" t="s">
        <v>216</v>
      </c>
      <c r="C295" s="23">
        <v>712390</v>
      </c>
      <c r="D295" s="21">
        <v>0</v>
      </c>
      <c r="E295" s="21">
        <v>0</v>
      </c>
      <c r="F295" s="42">
        <v>0</v>
      </c>
      <c r="G295" s="42">
        <v>0</v>
      </c>
      <c r="H295" s="21">
        <v>2</v>
      </c>
    </row>
    <row r="296" spans="1:8" ht="12.75">
      <c r="A296" s="21">
        <v>293</v>
      </c>
      <c r="B296" s="22" t="s">
        <v>935</v>
      </c>
      <c r="C296" s="23">
        <v>712401</v>
      </c>
      <c r="D296" s="21">
        <v>0</v>
      </c>
      <c r="E296" s="21">
        <v>0</v>
      </c>
      <c r="F296" s="42">
        <v>0</v>
      </c>
      <c r="G296" s="42">
        <v>0</v>
      </c>
      <c r="H296" s="21">
        <v>14</v>
      </c>
    </row>
    <row r="297" spans="1:8" ht="12.75">
      <c r="A297" s="21">
        <v>294</v>
      </c>
      <c r="B297" s="22" t="s">
        <v>936</v>
      </c>
      <c r="C297" s="23">
        <v>712403</v>
      </c>
      <c r="D297" s="21">
        <v>1</v>
      </c>
      <c r="E297" s="21">
        <v>0</v>
      </c>
      <c r="F297" s="42">
        <v>1</v>
      </c>
      <c r="G297" s="42">
        <v>0</v>
      </c>
      <c r="H297" s="21">
        <v>0</v>
      </c>
    </row>
    <row r="298" spans="1:8" ht="12.75">
      <c r="A298" s="21">
        <v>295</v>
      </c>
      <c r="B298" s="22" t="s">
        <v>937</v>
      </c>
      <c r="C298" s="23">
        <v>712404</v>
      </c>
      <c r="D298" s="21">
        <v>2</v>
      </c>
      <c r="E298" s="21">
        <v>0</v>
      </c>
      <c r="F298" s="42">
        <v>3</v>
      </c>
      <c r="G298" s="42">
        <v>0</v>
      </c>
      <c r="H298" s="21">
        <v>0</v>
      </c>
    </row>
    <row r="299" spans="1:8" ht="12.75">
      <c r="A299" s="21">
        <v>296</v>
      </c>
      <c r="B299" s="22" t="s">
        <v>938</v>
      </c>
      <c r="C299" s="23">
        <v>712490</v>
      </c>
      <c r="D299" s="21">
        <v>0</v>
      </c>
      <c r="E299" s="21">
        <v>0</v>
      </c>
      <c r="F299" s="42">
        <v>0</v>
      </c>
      <c r="G299" s="42">
        <v>0</v>
      </c>
      <c r="H299" s="21">
        <v>2</v>
      </c>
    </row>
    <row r="300" spans="1:8" ht="12.75">
      <c r="A300" s="21">
        <v>297</v>
      </c>
      <c r="B300" s="22" t="s">
        <v>939</v>
      </c>
      <c r="C300" s="23">
        <v>712501</v>
      </c>
      <c r="D300" s="21">
        <v>9</v>
      </c>
      <c r="E300" s="21">
        <v>0</v>
      </c>
      <c r="F300" s="42">
        <v>11</v>
      </c>
      <c r="G300" s="42">
        <v>0</v>
      </c>
      <c r="H300" s="21">
        <v>0</v>
      </c>
    </row>
    <row r="301" spans="1:8" ht="12.75">
      <c r="A301" s="21">
        <v>298</v>
      </c>
      <c r="B301" s="22" t="s">
        <v>940</v>
      </c>
      <c r="C301" s="23">
        <v>712502</v>
      </c>
      <c r="D301" s="21">
        <v>2</v>
      </c>
      <c r="E301" s="21">
        <v>0</v>
      </c>
      <c r="F301" s="42">
        <v>3</v>
      </c>
      <c r="G301" s="42">
        <v>0</v>
      </c>
      <c r="H301" s="21">
        <v>0</v>
      </c>
    </row>
    <row r="302" spans="1:8" ht="12.75">
      <c r="A302" s="21">
        <v>299</v>
      </c>
      <c r="B302" s="22" t="s">
        <v>941</v>
      </c>
      <c r="C302" s="23">
        <v>712590</v>
      </c>
      <c r="D302" s="21">
        <v>1</v>
      </c>
      <c r="E302" s="21">
        <v>0</v>
      </c>
      <c r="F302" s="42">
        <v>1</v>
      </c>
      <c r="G302" s="42">
        <v>0</v>
      </c>
      <c r="H302" s="21">
        <v>0</v>
      </c>
    </row>
    <row r="303" spans="1:8" ht="12.75">
      <c r="A303" s="21">
        <v>300</v>
      </c>
      <c r="B303" s="22" t="s">
        <v>942</v>
      </c>
      <c r="C303" s="23">
        <v>712901</v>
      </c>
      <c r="D303" s="21">
        <v>1</v>
      </c>
      <c r="E303" s="21">
        <v>0</v>
      </c>
      <c r="F303" s="42">
        <v>2</v>
      </c>
      <c r="G303" s="42">
        <v>0</v>
      </c>
      <c r="H303" s="21">
        <v>0</v>
      </c>
    </row>
    <row r="304" spans="1:8" ht="12.75">
      <c r="A304" s="21">
        <v>301</v>
      </c>
      <c r="B304" s="22" t="s">
        <v>943</v>
      </c>
      <c r="C304" s="23">
        <v>712903</v>
      </c>
      <c r="D304" s="21">
        <v>1</v>
      </c>
      <c r="E304" s="21">
        <v>0</v>
      </c>
      <c r="F304" s="42">
        <v>1</v>
      </c>
      <c r="G304" s="42">
        <v>0</v>
      </c>
      <c r="H304" s="21">
        <v>0</v>
      </c>
    </row>
    <row r="305" spans="1:8" ht="12.75">
      <c r="A305" s="21">
        <v>302</v>
      </c>
      <c r="B305" s="22" t="s">
        <v>944</v>
      </c>
      <c r="C305" s="23">
        <v>712904</v>
      </c>
      <c r="D305" s="21">
        <v>1</v>
      </c>
      <c r="E305" s="21">
        <v>0</v>
      </c>
      <c r="F305" s="42">
        <v>1</v>
      </c>
      <c r="G305" s="42">
        <v>0</v>
      </c>
      <c r="H305" s="21">
        <v>0</v>
      </c>
    </row>
    <row r="306" spans="1:8" ht="12.75">
      <c r="A306" s="21">
        <v>303</v>
      </c>
      <c r="B306" s="22" t="s">
        <v>945</v>
      </c>
      <c r="C306" s="23">
        <v>713101</v>
      </c>
      <c r="D306" s="21">
        <v>4</v>
      </c>
      <c r="E306" s="21">
        <v>0</v>
      </c>
      <c r="F306" s="42">
        <v>3</v>
      </c>
      <c r="G306" s="42">
        <v>0</v>
      </c>
      <c r="H306" s="21">
        <v>5</v>
      </c>
    </row>
    <row r="307" spans="1:8" ht="12.75">
      <c r="A307" s="21">
        <v>304</v>
      </c>
      <c r="B307" s="22" t="s">
        <v>946</v>
      </c>
      <c r="C307" s="23">
        <v>713201</v>
      </c>
      <c r="D307" s="21">
        <v>0</v>
      </c>
      <c r="E307" s="21">
        <v>0</v>
      </c>
      <c r="F307" s="42">
        <v>0</v>
      </c>
      <c r="G307" s="42">
        <v>0</v>
      </c>
      <c r="H307" s="21">
        <v>10</v>
      </c>
    </row>
    <row r="308" spans="1:8" ht="12.75">
      <c r="A308" s="21">
        <v>305</v>
      </c>
      <c r="B308" s="22" t="s">
        <v>947</v>
      </c>
      <c r="C308" s="23">
        <v>713202</v>
      </c>
      <c r="D308" s="21">
        <v>0</v>
      </c>
      <c r="E308" s="21">
        <v>0</v>
      </c>
      <c r="F308" s="42">
        <v>1</v>
      </c>
      <c r="G308" s="42">
        <v>0</v>
      </c>
      <c r="H308" s="21">
        <v>0</v>
      </c>
    </row>
    <row r="309" spans="1:8" ht="12.75">
      <c r="A309" s="21">
        <v>306</v>
      </c>
      <c r="B309" s="22" t="s">
        <v>948</v>
      </c>
      <c r="C309" s="23">
        <v>713203</v>
      </c>
      <c r="D309" s="21">
        <v>2</v>
      </c>
      <c r="E309" s="21">
        <v>0</v>
      </c>
      <c r="F309" s="42">
        <v>5</v>
      </c>
      <c r="G309" s="42">
        <v>0</v>
      </c>
      <c r="H309" s="21">
        <v>0</v>
      </c>
    </row>
    <row r="310" spans="1:8" ht="12.75">
      <c r="A310" s="21">
        <v>307</v>
      </c>
      <c r="B310" s="22" t="s">
        <v>949</v>
      </c>
      <c r="C310" s="23">
        <v>713301</v>
      </c>
      <c r="D310" s="21">
        <v>2</v>
      </c>
      <c r="E310" s="21">
        <v>1</v>
      </c>
      <c r="F310" s="42">
        <v>0</v>
      </c>
      <c r="G310" s="42">
        <v>0</v>
      </c>
      <c r="H310" s="21">
        <v>0</v>
      </c>
    </row>
    <row r="311" spans="1:8" ht="12.75">
      <c r="A311" s="21">
        <v>308</v>
      </c>
      <c r="B311" s="22" t="s">
        <v>950</v>
      </c>
      <c r="C311" s="23">
        <v>713302</v>
      </c>
      <c r="D311" s="21">
        <v>2</v>
      </c>
      <c r="E311" s="21">
        <v>0</v>
      </c>
      <c r="F311" s="42">
        <v>3</v>
      </c>
      <c r="G311" s="42">
        <v>0</v>
      </c>
      <c r="H311" s="21">
        <v>4</v>
      </c>
    </row>
    <row r="312" spans="1:8" ht="12.75">
      <c r="A312" s="21">
        <v>309</v>
      </c>
      <c r="B312" s="22" t="s">
        <v>951</v>
      </c>
      <c r="C312" s="23">
        <v>713401</v>
      </c>
      <c r="D312" s="21">
        <v>2</v>
      </c>
      <c r="E312" s="21">
        <v>0</v>
      </c>
      <c r="F312" s="42">
        <v>3</v>
      </c>
      <c r="G312" s="42">
        <v>0</v>
      </c>
      <c r="H312" s="21">
        <v>2</v>
      </c>
    </row>
    <row r="313" spans="1:8" ht="12.75">
      <c r="A313" s="21">
        <v>310</v>
      </c>
      <c r="B313" s="22" t="s">
        <v>952</v>
      </c>
      <c r="C313" s="23">
        <v>713501</v>
      </c>
      <c r="D313" s="21">
        <v>0</v>
      </c>
      <c r="E313" s="21">
        <v>0</v>
      </c>
      <c r="F313" s="42">
        <v>0</v>
      </c>
      <c r="G313" s="42">
        <v>0</v>
      </c>
      <c r="H313" s="21">
        <v>6</v>
      </c>
    </row>
    <row r="314" spans="1:8" ht="12.75">
      <c r="A314" s="21">
        <v>311</v>
      </c>
      <c r="B314" s="22" t="s">
        <v>218</v>
      </c>
      <c r="C314" s="23">
        <v>713502</v>
      </c>
      <c r="D314" s="21">
        <v>2</v>
      </c>
      <c r="E314" s="21">
        <v>2</v>
      </c>
      <c r="F314" s="42">
        <v>0</v>
      </c>
      <c r="G314" s="42">
        <v>0</v>
      </c>
      <c r="H314" s="21">
        <v>0</v>
      </c>
    </row>
    <row r="315" spans="1:8" ht="12.75">
      <c r="A315" s="21">
        <v>312</v>
      </c>
      <c r="B315" s="22" t="s">
        <v>953</v>
      </c>
      <c r="C315" s="23">
        <v>713503</v>
      </c>
      <c r="D315" s="21">
        <v>1</v>
      </c>
      <c r="E315" s="21">
        <v>0</v>
      </c>
      <c r="F315" s="42">
        <v>2</v>
      </c>
      <c r="G315" s="42">
        <v>0</v>
      </c>
      <c r="H315" s="21">
        <v>0</v>
      </c>
    </row>
    <row r="316" spans="1:8" ht="12.75">
      <c r="A316" s="21">
        <v>313</v>
      </c>
      <c r="B316" s="22" t="s">
        <v>954</v>
      </c>
      <c r="C316" s="23">
        <v>713601</v>
      </c>
      <c r="D316" s="21">
        <v>24</v>
      </c>
      <c r="E316" s="21">
        <v>0</v>
      </c>
      <c r="F316" s="42">
        <v>35</v>
      </c>
      <c r="G316" s="42">
        <v>0</v>
      </c>
      <c r="H316" s="21">
        <v>1</v>
      </c>
    </row>
    <row r="317" spans="1:8" ht="12.75">
      <c r="A317" s="21">
        <v>314</v>
      </c>
      <c r="B317" s="22" t="s">
        <v>344</v>
      </c>
      <c r="C317" s="23">
        <v>713602</v>
      </c>
      <c r="D317" s="21">
        <v>1</v>
      </c>
      <c r="E317" s="21">
        <v>0</v>
      </c>
      <c r="F317" s="42">
        <v>0</v>
      </c>
      <c r="G317" s="42">
        <v>0</v>
      </c>
      <c r="H317" s="21">
        <v>0</v>
      </c>
    </row>
    <row r="318" spans="1:8" ht="12.75">
      <c r="A318" s="21">
        <v>315</v>
      </c>
      <c r="B318" s="22" t="s">
        <v>955</v>
      </c>
      <c r="C318" s="23">
        <v>713603</v>
      </c>
      <c r="D318" s="21">
        <v>2</v>
      </c>
      <c r="E318" s="21">
        <v>0</v>
      </c>
      <c r="F318" s="42">
        <v>1</v>
      </c>
      <c r="G318" s="42">
        <v>0</v>
      </c>
      <c r="H318" s="21">
        <v>0</v>
      </c>
    </row>
    <row r="319" spans="1:8" ht="12.75">
      <c r="A319" s="21">
        <v>316</v>
      </c>
      <c r="B319" s="22" t="s">
        <v>956</v>
      </c>
      <c r="C319" s="23">
        <v>713604</v>
      </c>
      <c r="D319" s="21">
        <v>16</v>
      </c>
      <c r="E319" s="21">
        <v>0</v>
      </c>
      <c r="F319" s="42">
        <v>16</v>
      </c>
      <c r="G319" s="42">
        <v>0</v>
      </c>
      <c r="H319" s="21">
        <v>7</v>
      </c>
    </row>
    <row r="320" spans="1:8" ht="12.75">
      <c r="A320" s="21">
        <v>317</v>
      </c>
      <c r="B320" s="22" t="s">
        <v>219</v>
      </c>
      <c r="C320" s="23">
        <v>713690</v>
      </c>
      <c r="D320" s="21">
        <v>0</v>
      </c>
      <c r="E320" s="21">
        <v>0</v>
      </c>
      <c r="F320" s="42">
        <v>0</v>
      </c>
      <c r="G320" s="42">
        <v>0</v>
      </c>
      <c r="H320" s="21">
        <v>4</v>
      </c>
    </row>
    <row r="321" spans="1:8" ht="12.75">
      <c r="A321" s="21">
        <v>318</v>
      </c>
      <c r="B321" s="22" t="s">
        <v>957</v>
      </c>
      <c r="C321" s="23">
        <v>713704</v>
      </c>
      <c r="D321" s="21">
        <v>4</v>
      </c>
      <c r="E321" s="21">
        <v>0</v>
      </c>
      <c r="F321" s="42">
        <v>5</v>
      </c>
      <c r="G321" s="42">
        <v>0</v>
      </c>
      <c r="H321" s="21">
        <v>0</v>
      </c>
    </row>
    <row r="322" spans="1:8" ht="12.75">
      <c r="A322" s="21">
        <v>319</v>
      </c>
      <c r="B322" s="22" t="s">
        <v>289</v>
      </c>
      <c r="C322" s="23">
        <v>713790</v>
      </c>
      <c r="D322" s="21">
        <v>0</v>
      </c>
      <c r="E322" s="21">
        <v>0</v>
      </c>
      <c r="F322" s="42">
        <v>1</v>
      </c>
      <c r="G322" s="42">
        <v>0</v>
      </c>
      <c r="H322" s="21">
        <v>0</v>
      </c>
    </row>
    <row r="323" spans="1:8" ht="12.75">
      <c r="A323" s="21">
        <v>320</v>
      </c>
      <c r="B323" s="22" t="s">
        <v>958</v>
      </c>
      <c r="C323" s="23">
        <v>713803</v>
      </c>
      <c r="D323" s="21">
        <v>1</v>
      </c>
      <c r="E323" s="21">
        <v>0</v>
      </c>
      <c r="F323" s="42">
        <v>1</v>
      </c>
      <c r="G323" s="42">
        <v>0</v>
      </c>
      <c r="H323" s="21">
        <v>0</v>
      </c>
    </row>
    <row r="324" spans="1:8" ht="12.75">
      <c r="A324" s="21">
        <v>321</v>
      </c>
      <c r="B324" s="22" t="s">
        <v>0</v>
      </c>
      <c r="C324" s="23">
        <v>713901</v>
      </c>
      <c r="D324" s="21">
        <v>2</v>
      </c>
      <c r="E324" s="21">
        <v>0</v>
      </c>
      <c r="F324" s="42">
        <v>1</v>
      </c>
      <c r="G324" s="42">
        <v>0</v>
      </c>
      <c r="H324" s="21">
        <v>0</v>
      </c>
    </row>
    <row r="325" spans="1:8" ht="12.75">
      <c r="A325" s="21">
        <v>322</v>
      </c>
      <c r="B325" s="22" t="s">
        <v>1</v>
      </c>
      <c r="C325" s="23">
        <v>713990</v>
      </c>
      <c r="D325" s="21">
        <v>0</v>
      </c>
      <c r="E325" s="21">
        <v>0</v>
      </c>
      <c r="F325" s="42">
        <v>0</v>
      </c>
      <c r="G325" s="42">
        <v>0</v>
      </c>
      <c r="H325" s="21">
        <v>8</v>
      </c>
    </row>
    <row r="326" spans="1:8" ht="12.75">
      <c r="A326" s="21">
        <v>323</v>
      </c>
      <c r="B326" s="22" t="s">
        <v>2</v>
      </c>
      <c r="C326" s="23">
        <v>714101</v>
      </c>
      <c r="D326" s="21">
        <v>28</v>
      </c>
      <c r="E326" s="21">
        <v>0</v>
      </c>
      <c r="F326" s="42">
        <v>42</v>
      </c>
      <c r="G326" s="42">
        <v>4</v>
      </c>
      <c r="H326" s="21">
        <v>8</v>
      </c>
    </row>
    <row r="327" spans="1:8" ht="12.75">
      <c r="A327" s="21">
        <v>324</v>
      </c>
      <c r="B327" s="22" t="s">
        <v>3</v>
      </c>
      <c r="C327" s="23">
        <v>714102</v>
      </c>
      <c r="D327" s="21">
        <v>1</v>
      </c>
      <c r="E327" s="21">
        <v>0</v>
      </c>
      <c r="F327" s="42">
        <v>4</v>
      </c>
      <c r="G327" s="42">
        <v>0</v>
      </c>
      <c r="H327" s="21">
        <v>0</v>
      </c>
    </row>
    <row r="328" spans="1:8" ht="12.75">
      <c r="A328" s="21">
        <v>325</v>
      </c>
      <c r="B328" s="22" t="s">
        <v>4</v>
      </c>
      <c r="C328" s="23">
        <v>714103</v>
      </c>
      <c r="D328" s="21">
        <v>7</v>
      </c>
      <c r="E328" s="21">
        <v>1</v>
      </c>
      <c r="F328" s="42">
        <v>10</v>
      </c>
      <c r="G328" s="42">
        <v>1</v>
      </c>
      <c r="H328" s="21">
        <v>0</v>
      </c>
    </row>
    <row r="329" spans="1:8" ht="12.75">
      <c r="A329" s="21">
        <v>326</v>
      </c>
      <c r="B329" s="22" t="s">
        <v>290</v>
      </c>
      <c r="C329" s="23">
        <v>714190</v>
      </c>
      <c r="D329" s="21">
        <v>1</v>
      </c>
      <c r="E329" s="21">
        <v>0</v>
      </c>
      <c r="F329" s="42">
        <v>1</v>
      </c>
      <c r="G329" s="42">
        <v>0</v>
      </c>
      <c r="H329" s="21">
        <v>0</v>
      </c>
    </row>
    <row r="330" spans="1:8" ht="12.75">
      <c r="A330" s="21">
        <v>327</v>
      </c>
      <c r="B330" s="22" t="s">
        <v>5</v>
      </c>
      <c r="C330" s="23">
        <v>714201</v>
      </c>
      <c r="D330" s="21">
        <v>14</v>
      </c>
      <c r="E330" s="21">
        <v>0</v>
      </c>
      <c r="F330" s="42">
        <v>13</v>
      </c>
      <c r="G330" s="42">
        <v>0</v>
      </c>
      <c r="H330" s="21">
        <v>1</v>
      </c>
    </row>
    <row r="331" spans="1:8" ht="12.75">
      <c r="A331" s="21">
        <v>328</v>
      </c>
      <c r="B331" s="22" t="s">
        <v>6</v>
      </c>
      <c r="C331" s="23">
        <v>714202</v>
      </c>
      <c r="D331" s="21">
        <v>0</v>
      </c>
      <c r="E331" s="21">
        <v>0</v>
      </c>
      <c r="F331" s="42">
        <v>2</v>
      </c>
      <c r="G331" s="42">
        <v>0</v>
      </c>
      <c r="H331" s="21">
        <v>6</v>
      </c>
    </row>
    <row r="332" spans="1:8" ht="12.75">
      <c r="A332" s="21">
        <v>329</v>
      </c>
      <c r="B332" s="22" t="s">
        <v>7</v>
      </c>
      <c r="C332" s="23">
        <v>714290</v>
      </c>
      <c r="D332" s="21">
        <v>0</v>
      </c>
      <c r="E332" s="21">
        <v>0</v>
      </c>
      <c r="F332" s="42">
        <v>0</v>
      </c>
      <c r="G332" s="42">
        <v>0</v>
      </c>
      <c r="H332" s="21">
        <v>18</v>
      </c>
    </row>
    <row r="333" spans="1:8" ht="12.75">
      <c r="A333" s="21">
        <v>330</v>
      </c>
      <c r="B333" s="22" t="s">
        <v>8</v>
      </c>
      <c r="C333" s="23">
        <v>721102</v>
      </c>
      <c r="D333" s="21">
        <v>2</v>
      </c>
      <c r="E333" s="21">
        <v>1</v>
      </c>
      <c r="F333" s="42">
        <v>1</v>
      </c>
      <c r="G333" s="42">
        <v>1</v>
      </c>
      <c r="H333" s="21">
        <v>0</v>
      </c>
    </row>
    <row r="334" spans="1:8" ht="12.75">
      <c r="A334" s="21">
        <v>331</v>
      </c>
      <c r="B334" s="22" t="s">
        <v>9</v>
      </c>
      <c r="C334" s="23">
        <v>721201</v>
      </c>
      <c r="D334" s="21">
        <v>0</v>
      </c>
      <c r="E334" s="21">
        <v>0</v>
      </c>
      <c r="F334" s="42">
        <v>1</v>
      </c>
      <c r="G334" s="42">
        <v>1</v>
      </c>
      <c r="H334" s="21">
        <v>0</v>
      </c>
    </row>
    <row r="335" spans="1:8" ht="12.75">
      <c r="A335" s="21">
        <v>332</v>
      </c>
      <c r="B335" s="22" t="s">
        <v>10</v>
      </c>
      <c r="C335" s="23">
        <v>721202</v>
      </c>
      <c r="D335" s="21">
        <v>8</v>
      </c>
      <c r="E335" s="21">
        <v>0</v>
      </c>
      <c r="F335" s="42">
        <v>7</v>
      </c>
      <c r="G335" s="42">
        <v>0</v>
      </c>
      <c r="H335" s="21">
        <v>7</v>
      </c>
    </row>
    <row r="336" spans="1:8" ht="12.75">
      <c r="A336" s="21">
        <v>333</v>
      </c>
      <c r="B336" s="22" t="s">
        <v>11</v>
      </c>
      <c r="C336" s="23">
        <v>721203</v>
      </c>
      <c r="D336" s="21">
        <v>5</v>
      </c>
      <c r="E336" s="21">
        <v>0</v>
      </c>
      <c r="F336" s="42">
        <v>3</v>
      </c>
      <c r="G336" s="42">
        <v>0</v>
      </c>
      <c r="H336" s="21">
        <v>28</v>
      </c>
    </row>
    <row r="337" spans="1:8" ht="12.75">
      <c r="A337" s="21">
        <v>334</v>
      </c>
      <c r="B337" s="22" t="s">
        <v>345</v>
      </c>
      <c r="C337" s="23">
        <v>721290</v>
      </c>
      <c r="D337" s="21">
        <v>0</v>
      </c>
      <c r="E337" s="21">
        <v>0</v>
      </c>
      <c r="F337" s="42">
        <v>0</v>
      </c>
      <c r="G337" s="42">
        <v>0</v>
      </c>
      <c r="H337" s="21">
        <v>5</v>
      </c>
    </row>
    <row r="338" spans="1:8" ht="12.75">
      <c r="A338" s="21">
        <v>335</v>
      </c>
      <c r="B338" s="22" t="s">
        <v>12</v>
      </c>
      <c r="C338" s="23">
        <v>721303</v>
      </c>
      <c r="D338" s="21">
        <v>29</v>
      </c>
      <c r="E338" s="21">
        <v>0</v>
      </c>
      <c r="F338" s="42">
        <v>23</v>
      </c>
      <c r="G338" s="42">
        <v>0</v>
      </c>
      <c r="H338" s="21">
        <v>1</v>
      </c>
    </row>
    <row r="339" spans="1:8" ht="12.75">
      <c r="A339" s="21">
        <v>336</v>
      </c>
      <c r="B339" s="22" t="s">
        <v>13</v>
      </c>
      <c r="C339" s="23">
        <v>721390</v>
      </c>
      <c r="D339" s="21">
        <v>6</v>
      </c>
      <c r="E339" s="21">
        <v>0</v>
      </c>
      <c r="F339" s="42">
        <v>4</v>
      </c>
      <c r="G339" s="42">
        <v>0</v>
      </c>
      <c r="H339" s="21">
        <v>2</v>
      </c>
    </row>
    <row r="340" spans="1:8" ht="12.75">
      <c r="A340" s="21">
        <v>337</v>
      </c>
      <c r="B340" s="22" t="s">
        <v>15</v>
      </c>
      <c r="C340" s="23">
        <v>721403</v>
      </c>
      <c r="D340" s="21">
        <v>4</v>
      </c>
      <c r="E340" s="21">
        <v>0</v>
      </c>
      <c r="F340" s="42">
        <v>5</v>
      </c>
      <c r="G340" s="42">
        <v>0</v>
      </c>
      <c r="H340" s="21">
        <v>3</v>
      </c>
    </row>
    <row r="341" spans="1:8" ht="12.75">
      <c r="A341" s="21">
        <v>338</v>
      </c>
      <c r="B341" s="22" t="s">
        <v>346</v>
      </c>
      <c r="C341" s="23">
        <v>722101</v>
      </c>
      <c r="D341" s="21">
        <v>0</v>
      </c>
      <c r="E341" s="21">
        <v>0</v>
      </c>
      <c r="F341" s="42">
        <v>0</v>
      </c>
      <c r="G341" s="42">
        <v>0</v>
      </c>
      <c r="H341" s="21">
        <v>2</v>
      </c>
    </row>
    <row r="342" spans="1:8" ht="12.75">
      <c r="A342" s="21">
        <v>339</v>
      </c>
      <c r="B342" s="22" t="s">
        <v>16</v>
      </c>
      <c r="C342" s="23">
        <v>722102</v>
      </c>
      <c r="D342" s="21">
        <v>2</v>
      </c>
      <c r="E342" s="21">
        <v>0</v>
      </c>
      <c r="F342" s="42">
        <v>1</v>
      </c>
      <c r="G342" s="42">
        <v>0</v>
      </c>
      <c r="H342" s="21">
        <v>0</v>
      </c>
    </row>
    <row r="343" spans="1:8" ht="12.75">
      <c r="A343" s="21">
        <v>340</v>
      </c>
      <c r="B343" s="22" t="s">
        <v>17</v>
      </c>
      <c r="C343" s="23">
        <v>722204</v>
      </c>
      <c r="D343" s="21">
        <v>127</v>
      </c>
      <c r="E343" s="21">
        <v>6</v>
      </c>
      <c r="F343" s="42">
        <v>148</v>
      </c>
      <c r="G343" s="42">
        <v>20</v>
      </c>
      <c r="H343" s="21">
        <v>62</v>
      </c>
    </row>
    <row r="344" spans="1:8" ht="12.75">
      <c r="A344" s="21">
        <v>341</v>
      </c>
      <c r="B344" s="22" t="s">
        <v>18</v>
      </c>
      <c r="C344" s="23">
        <v>722206</v>
      </c>
      <c r="D344" s="21">
        <v>2</v>
      </c>
      <c r="E344" s="21">
        <v>1</v>
      </c>
      <c r="F344" s="42">
        <v>1</v>
      </c>
      <c r="G344" s="42">
        <v>1</v>
      </c>
      <c r="H344" s="21">
        <v>0</v>
      </c>
    </row>
    <row r="345" spans="1:8" ht="12.75">
      <c r="A345" s="21">
        <v>342</v>
      </c>
      <c r="B345" s="22" t="s">
        <v>292</v>
      </c>
      <c r="C345" s="23">
        <v>722290</v>
      </c>
      <c r="D345" s="21">
        <v>0</v>
      </c>
      <c r="E345" s="21">
        <v>0</v>
      </c>
      <c r="F345" s="42">
        <v>0</v>
      </c>
      <c r="G345" s="42">
        <v>0</v>
      </c>
      <c r="H345" s="21">
        <v>15</v>
      </c>
    </row>
    <row r="346" spans="1:8" ht="12.75">
      <c r="A346" s="21">
        <v>343</v>
      </c>
      <c r="B346" s="22" t="s">
        <v>19</v>
      </c>
      <c r="C346" s="23">
        <v>722301</v>
      </c>
      <c r="D346" s="21">
        <v>2</v>
      </c>
      <c r="E346" s="21">
        <v>1</v>
      </c>
      <c r="F346" s="42">
        <v>1</v>
      </c>
      <c r="G346" s="42">
        <v>0</v>
      </c>
      <c r="H346" s="21">
        <v>2</v>
      </c>
    </row>
    <row r="347" spans="1:8" ht="12.75">
      <c r="A347" s="21">
        <v>344</v>
      </c>
      <c r="B347" s="22" t="s">
        <v>20</v>
      </c>
      <c r="C347" s="23">
        <v>722303</v>
      </c>
      <c r="D347" s="21">
        <v>3</v>
      </c>
      <c r="E347" s="21">
        <v>0</v>
      </c>
      <c r="F347" s="42">
        <v>3</v>
      </c>
      <c r="G347" s="42">
        <v>2</v>
      </c>
      <c r="H347" s="21">
        <v>0</v>
      </c>
    </row>
    <row r="348" spans="1:8" ht="12.75">
      <c r="A348" s="21">
        <v>345</v>
      </c>
      <c r="B348" s="22" t="s">
        <v>21</v>
      </c>
      <c r="C348" s="23">
        <v>722304</v>
      </c>
      <c r="D348" s="21">
        <v>46</v>
      </c>
      <c r="E348" s="21">
        <v>1</v>
      </c>
      <c r="F348" s="42">
        <v>40</v>
      </c>
      <c r="G348" s="42">
        <v>4</v>
      </c>
      <c r="H348" s="21">
        <v>7</v>
      </c>
    </row>
    <row r="349" spans="1:8" ht="12.75">
      <c r="A349" s="21">
        <v>346</v>
      </c>
      <c r="B349" s="22" t="s">
        <v>23</v>
      </c>
      <c r="C349" s="23">
        <v>722390</v>
      </c>
      <c r="D349" s="21">
        <v>0</v>
      </c>
      <c r="E349" s="21">
        <v>0</v>
      </c>
      <c r="F349" s="42">
        <v>1</v>
      </c>
      <c r="G349" s="42">
        <v>1</v>
      </c>
      <c r="H349" s="21">
        <v>0</v>
      </c>
    </row>
    <row r="350" spans="1:8" ht="12.75">
      <c r="A350" s="21">
        <v>347</v>
      </c>
      <c r="B350" s="22" t="s">
        <v>24</v>
      </c>
      <c r="C350" s="23">
        <v>723101</v>
      </c>
      <c r="D350" s="21">
        <v>2</v>
      </c>
      <c r="E350" s="21">
        <v>0</v>
      </c>
      <c r="F350" s="42">
        <v>4</v>
      </c>
      <c r="G350" s="42">
        <v>0</v>
      </c>
      <c r="H350" s="21">
        <v>0</v>
      </c>
    </row>
    <row r="351" spans="1:8" ht="12.75">
      <c r="A351" s="21">
        <v>348</v>
      </c>
      <c r="B351" s="22" t="s">
        <v>25</v>
      </c>
      <c r="C351" s="23">
        <v>723102</v>
      </c>
      <c r="D351" s="21">
        <v>1</v>
      </c>
      <c r="E351" s="21">
        <v>0</v>
      </c>
      <c r="F351" s="42">
        <v>2</v>
      </c>
      <c r="G351" s="42">
        <v>0</v>
      </c>
      <c r="H351" s="21">
        <v>0</v>
      </c>
    </row>
    <row r="352" spans="1:8" ht="12.75">
      <c r="A352" s="21">
        <v>349</v>
      </c>
      <c r="B352" s="22" t="s">
        <v>26</v>
      </c>
      <c r="C352" s="23">
        <v>723103</v>
      </c>
      <c r="D352" s="21">
        <v>0</v>
      </c>
      <c r="E352" s="21">
        <v>0</v>
      </c>
      <c r="F352" s="42">
        <v>1</v>
      </c>
      <c r="G352" s="42">
        <v>0</v>
      </c>
      <c r="H352" s="21">
        <v>0</v>
      </c>
    </row>
    <row r="353" spans="1:8" ht="12.75">
      <c r="A353" s="21">
        <v>350</v>
      </c>
      <c r="B353" s="22" t="s">
        <v>27</v>
      </c>
      <c r="C353" s="23">
        <v>723104</v>
      </c>
      <c r="D353" s="21">
        <v>27</v>
      </c>
      <c r="E353" s="21">
        <v>0</v>
      </c>
      <c r="F353" s="42">
        <v>28</v>
      </c>
      <c r="G353" s="42">
        <v>0</v>
      </c>
      <c r="H353" s="21">
        <v>0</v>
      </c>
    </row>
    <row r="354" spans="1:8" ht="12.75">
      <c r="A354" s="21">
        <v>351</v>
      </c>
      <c r="B354" s="22" t="s">
        <v>28</v>
      </c>
      <c r="C354" s="23">
        <v>723105</v>
      </c>
      <c r="D354" s="21">
        <v>149</v>
      </c>
      <c r="E354" s="21">
        <v>0</v>
      </c>
      <c r="F354" s="42">
        <v>129</v>
      </c>
      <c r="G354" s="42">
        <v>0</v>
      </c>
      <c r="H354" s="21">
        <v>9</v>
      </c>
    </row>
    <row r="355" spans="1:8" ht="12.75">
      <c r="A355" s="21">
        <v>352</v>
      </c>
      <c r="B355" s="22" t="s">
        <v>29</v>
      </c>
      <c r="C355" s="23">
        <v>723190</v>
      </c>
      <c r="D355" s="21">
        <v>7</v>
      </c>
      <c r="E355" s="21">
        <v>0</v>
      </c>
      <c r="F355" s="42">
        <v>7</v>
      </c>
      <c r="G355" s="42">
        <v>0</v>
      </c>
      <c r="H355" s="21">
        <v>0</v>
      </c>
    </row>
    <row r="356" spans="1:8" ht="12.75">
      <c r="A356" s="21">
        <v>353</v>
      </c>
      <c r="B356" s="22" t="s">
        <v>30</v>
      </c>
      <c r="C356" s="23">
        <v>723302</v>
      </c>
      <c r="D356" s="21">
        <v>3</v>
      </c>
      <c r="E356" s="21">
        <v>1</v>
      </c>
      <c r="F356" s="42">
        <v>3</v>
      </c>
      <c r="G356" s="42">
        <v>0</v>
      </c>
      <c r="H356" s="21">
        <v>0</v>
      </c>
    </row>
    <row r="357" spans="1:8" ht="12.75">
      <c r="A357" s="21">
        <v>354</v>
      </c>
      <c r="B357" s="22" t="s">
        <v>31</v>
      </c>
      <c r="C357" s="23">
        <v>723303</v>
      </c>
      <c r="D357" s="21">
        <v>8</v>
      </c>
      <c r="E357" s="21">
        <v>1</v>
      </c>
      <c r="F357" s="42">
        <v>5</v>
      </c>
      <c r="G357" s="42">
        <v>0</v>
      </c>
      <c r="H357" s="21">
        <v>0</v>
      </c>
    </row>
    <row r="358" spans="1:8" ht="12.75">
      <c r="A358" s="21">
        <v>355</v>
      </c>
      <c r="B358" s="22" t="s">
        <v>32</v>
      </c>
      <c r="C358" s="23">
        <v>723304</v>
      </c>
      <c r="D358" s="21">
        <v>6</v>
      </c>
      <c r="E358" s="21">
        <v>0</v>
      </c>
      <c r="F358" s="42">
        <v>7</v>
      </c>
      <c r="G358" s="42">
        <v>2</v>
      </c>
      <c r="H358" s="21">
        <v>1</v>
      </c>
    </row>
    <row r="359" spans="1:8" ht="12.75">
      <c r="A359" s="21">
        <v>356</v>
      </c>
      <c r="B359" s="22" t="s">
        <v>33</v>
      </c>
      <c r="C359" s="23">
        <v>723306</v>
      </c>
      <c r="D359" s="21">
        <v>15</v>
      </c>
      <c r="E359" s="21">
        <v>0</v>
      </c>
      <c r="F359" s="42">
        <v>22</v>
      </c>
      <c r="G359" s="42">
        <v>0</v>
      </c>
      <c r="H359" s="21">
        <v>0</v>
      </c>
    </row>
    <row r="360" spans="1:8" ht="12.75">
      <c r="A360" s="21">
        <v>357</v>
      </c>
      <c r="B360" s="22" t="s">
        <v>34</v>
      </c>
      <c r="C360" s="23">
        <v>723307</v>
      </c>
      <c r="D360" s="21">
        <v>26</v>
      </c>
      <c r="E360" s="21">
        <v>0</v>
      </c>
      <c r="F360" s="42">
        <v>28</v>
      </c>
      <c r="G360" s="42">
        <v>0</v>
      </c>
      <c r="H360" s="21">
        <v>0</v>
      </c>
    </row>
    <row r="361" spans="1:8" ht="12.75">
      <c r="A361" s="21">
        <v>358</v>
      </c>
      <c r="B361" s="22" t="s">
        <v>35</v>
      </c>
      <c r="C361" s="23">
        <v>723310</v>
      </c>
      <c r="D361" s="21">
        <v>3</v>
      </c>
      <c r="E361" s="21">
        <v>0</v>
      </c>
      <c r="F361" s="42">
        <v>2</v>
      </c>
      <c r="G361" s="42">
        <v>0</v>
      </c>
      <c r="H361" s="21">
        <v>0</v>
      </c>
    </row>
    <row r="362" spans="1:8" ht="12.75">
      <c r="A362" s="21">
        <v>359</v>
      </c>
      <c r="B362" s="22" t="s">
        <v>36</v>
      </c>
      <c r="C362" s="23">
        <v>723390</v>
      </c>
      <c r="D362" s="21">
        <v>2</v>
      </c>
      <c r="E362" s="21">
        <v>0</v>
      </c>
      <c r="F362" s="42">
        <v>4</v>
      </c>
      <c r="G362" s="42">
        <v>1</v>
      </c>
      <c r="H362" s="21">
        <v>0</v>
      </c>
    </row>
    <row r="363" spans="1:8" ht="12.75">
      <c r="A363" s="21">
        <v>360</v>
      </c>
      <c r="B363" s="22" t="s">
        <v>37</v>
      </c>
      <c r="C363" s="23">
        <v>724101</v>
      </c>
      <c r="D363" s="21">
        <v>1</v>
      </c>
      <c r="E363" s="21">
        <v>0</v>
      </c>
      <c r="F363" s="42">
        <v>4</v>
      </c>
      <c r="G363" s="42">
        <v>1</v>
      </c>
      <c r="H363" s="21">
        <v>0</v>
      </c>
    </row>
    <row r="364" spans="1:8" ht="12.75">
      <c r="A364" s="21">
        <v>361</v>
      </c>
      <c r="B364" s="22" t="s">
        <v>38</v>
      </c>
      <c r="C364" s="23">
        <v>724102</v>
      </c>
      <c r="D364" s="21">
        <v>3</v>
      </c>
      <c r="E364" s="21">
        <v>0</v>
      </c>
      <c r="F364" s="42">
        <v>5</v>
      </c>
      <c r="G364" s="42">
        <v>0</v>
      </c>
      <c r="H364" s="21">
        <v>1</v>
      </c>
    </row>
    <row r="365" spans="1:8" ht="12.75">
      <c r="A365" s="21">
        <v>362</v>
      </c>
      <c r="B365" s="22" t="s">
        <v>39</v>
      </c>
      <c r="C365" s="23">
        <v>724103</v>
      </c>
      <c r="D365" s="21">
        <v>11</v>
      </c>
      <c r="E365" s="21">
        <v>0</v>
      </c>
      <c r="F365" s="42">
        <v>9</v>
      </c>
      <c r="G365" s="42">
        <v>0</v>
      </c>
      <c r="H365" s="21">
        <v>0</v>
      </c>
    </row>
    <row r="366" spans="1:8" ht="12.75">
      <c r="A366" s="21">
        <v>363</v>
      </c>
      <c r="B366" s="22" t="s">
        <v>40</v>
      </c>
      <c r="C366" s="23">
        <v>724104</v>
      </c>
      <c r="D366" s="21">
        <v>4</v>
      </c>
      <c r="E366" s="21">
        <v>0</v>
      </c>
      <c r="F366" s="42">
        <v>1</v>
      </c>
      <c r="G366" s="42">
        <v>0</v>
      </c>
      <c r="H366" s="21">
        <v>1</v>
      </c>
    </row>
    <row r="367" spans="1:8" ht="12.75">
      <c r="A367" s="21">
        <v>364</v>
      </c>
      <c r="B367" s="22" t="s">
        <v>347</v>
      </c>
      <c r="C367" s="23">
        <v>724105</v>
      </c>
      <c r="D367" s="21">
        <v>1</v>
      </c>
      <c r="E367" s="21">
        <v>0</v>
      </c>
      <c r="F367" s="42">
        <v>1</v>
      </c>
      <c r="G367" s="42">
        <v>0</v>
      </c>
      <c r="H367" s="21">
        <v>0</v>
      </c>
    </row>
    <row r="368" spans="1:8" ht="12.75">
      <c r="A368" s="21">
        <v>365</v>
      </c>
      <c r="B368" s="22" t="s">
        <v>42</v>
      </c>
      <c r="C368" s="23">
        <v>724201</v>
      </c>
      <c r="D368" s="21">
        <v>23</v>
      </c>
      <c r="E368" s="21">
        <v>0</v>
      </c>
      <c r="F368" s="42">
        <v>26</v>
      </c>
      <c r="G368" s="42">
        <v>0</v>
      </c>
      <c r="H368" s="21">
        <v>1</v>
      </c>
    </row>
    <row r="369" spans="1:8" ht="12.75">
      <c r="A369" s="21">
        <v>366</v>
      </c>
      <c r="B369" s="22" t="s">
        <v>43</v>
      </c>
      <c r="C369" s="23">
        <v>724203</v>
      </c>
      <c r="D369" s="21">
        <v>4</v>
      </c>
      <c r="E369" s="21">
        <v>0</v>
      </c>
      <c r="F369" s="42">
        <v>1</v>
      </c>
      <c r="G369" s="42">
        <v>0</v>
      </c>
      <c r="H369" s="21">
        <v>1</v>
      </c>
    </row>
    <row r="370" spans="1:8" ht="12.75">
      <c r="A370" s="21">
        <v>367</v>
      </c>
      <c r="B370" s="22" t="s">
        <v>44</v>
      </c>
      <c r="C370" s="23">
        <v>724204</v>
      </c>
      <c r="D370" s="21">
        <v>3</v>
      </c>
      <c r="E370" s="21">
        <v>0</v>
      </c>
      <c r="F370" s="42">
        <v>6</v>
      </c>
      <c r="G370" s="42">
        <v>1</v>
      </c>
      <c r="H370" s="21">
        <v>1</v>
      </c>
    </row>
    <row r="371" spans="1:8" ht="12.75">
      <c r="A371" s="21">
        <v>368</v>
      </c>
      <c r="B371" s="22" t="s">
        <v>294</v>
      </c>
      <c r="C371" s="23">
        <v>724205</v>
      </c>
      <c r="D371" s="21">
        <v>1</v>
      </c>
      <c r="E371" s="21">
        <v>0</v>
      </c>
      <c r="F371" s="42">
        <v>0</v>
      </c>
      <c r="G371" s="42">
        <v>0</v>
      </c>
      <c r="H371" s="21">
        <v>0</v>
      </c>
    </row>
    <row r="372" spans="1:8" ht="12.75">
      <c r="A372" s="21">
        <v>369</v>
      </c>
      <c r="B372" s="22" t="s">
        <v>45</v>
      </c>
      <c r="C372" s="23">
        <v>724301</v>
      </c>
      <c r="D372" s="21">
        <v>25</v>
      </c>
      <c r="E372" s="21">
        <v>0</v>
      </c>
      <c r="F372" s="42">
        <v>31</v>
      </c>
      <c r="G372" s="42">
        <v>0</v>
      </c>
      <c r="H372" s="21">
        <v>5</v>
      </c>
    </row>
    <row r="373" spans="1:8" ht="12.75">
      <c r="A373" s="21">
        <v>370</v>
      </c>
      <c r="B373" s="22" t="s">
        <v>46</v>
      </c>
      <c r="C373" s="23">
        <v>724401</v>
      </c>
      <c r="D373" s="21">
        <v>1</v>
      </c>
      <c r="E373" s="21">
        <v>0</v>
      </c>
      <c r="F373" s="42">
        <v>1</v>
      </c>
      <c r="G373" s="42">
        <v>0</v>
      </c>
      <c r="H373" s="21">
        <v>0</v>
      </c>
    </row>
    <row r="374" spans="1:8" ht="12.75">
      <c r="A374" s="21">
        <v>371</v>
      </c>
      <c r="B374" s="22" t="s">
        <v>48</v>
      </c>
      <c r="C374" s="23">
        <v>725106</v>
      </c>
      <c r="D374" s="21">
        <v>0</v>
      </c>
      <c r="E374" s="21">
        <v>0</v>
      </c>
      <c r="F374" s="42">
        <v>1</v>
      </c>
      <c r="G374" s="42">
        <v>0</v>
      </c>
      <c r="H374" s="21">
        <v>0</v>
      </c>
    </row>
    <row r="375" spans="1:8" ht="12.75">
      <c r="A375" s="21">
        <v>372</v>
      </c>
      <c r="B375" s="22" t="s">
        <v>49</v>
      </c>
      <c r="C375" s="23">
        <v>725107</v>
      </c>
      <c r="D375" s="21">
        <v>1</v>
      </c>
      <c r="E375" s="21">
        <v>0</v>
      </c>
      <c r="F375" s="42">
        <v>0</v>
      </c>
      <c r="G375" s="42">
        <v>0</v>
      </c>
      <c r="H375" s="21">
        <v>0</v>
      </c>
    </row>
    <row r="376" spans="1:8" ht="12.75">
      <c r="A376" s="21">
        <v>373</v>
      </c>
      <c r="B376" s="22" t="s">
        <v>50</v>
      </c>
      <c r="C376" s="23">
        <v>725108</v>
      </c>
      <c r="D376" s="21">
        <v>2</v>
      </c>
      <c r="E376" s="21">
        <v>0</v>
      </c>
      <c r="F376" s="42">
        <v>1</v>
      </c>
      <c r="G376" s="42">
        <v>0</v>
      </c>
      <c r="H376" s="21">
        <v>0</v>
      </c>
    </row>
    <row r="377" spans="1:8" ht="12.75">
      <c r="A377" s="21">
        <v>374</v>
      </c>
      <c r="B377" s="22" t="s">
        <v>51</v>
      </c>
      <c r="C377" s="23">
        <v>725110</v>
      </c>
      <c r="D377" s="21">
        <v>11</v>
      </c>
      <c r="E377" s="21">
        <v>0</v>
      </c>
      <c r="F377" s="42">
        <v>7</v>
      </c>
      <c r="G377" s="42">
        <v>0</v>
      </c>
      <c r="H377" s="21">
        <v>0</v>
      </c>
    </row>
    <row r="378" spans="1:8" ht="12.75">
      <c r="A378" s="21">
        <v>375</v>
      </c>
      <c r="B378" s="22" t="s">
        <v>52</v>
      </c>
      <c r="C378" s="23">
        <v>725190</v>
      </c>
      <c r="D378" s="21">
        <v>1</v>
      </c>
      <c r="E378" s="21">
        <v>0</v>
      </c>
      <c r="F378" s="42">
        <v>1</v>
      </c>
      <c r="G378" s="42">
        <v>0</v>
      </c>
      <c r="H378" s="21">
        <v>0</v>
      </c>
    </row>
    <row r="379" spans="1:8" ht="12.75">
      <c r="A379" s="21">
        <v>376</v>
      </c>
      <c r="B379" s="22" t="s">
        <v>53</v>
      </c>
      <c r="C379" s="23">
        <v>725201</v>
      </c>
      <c r="D379" s="21">
        <v>5</v>
      </c>
      <c r="E379" s="21">
        <v>1</v>
      </c>
      <c r="F379" s="42">
        <v>4</v>
      </c>
      <c r="G379" s="42">
        <v>1</v>
      </c>
      <c r="H379" s="21">
        <v>0</v>
      </c>
    </row>
    <row r="380" spans="1:8" ht="12.75">
      <c r="A380" s="21">
        <v>377</v>
      </c>
      <c r="B380" s="22" t="s">
        <v>54</v>
      </c>
      <c r="C380" s="23">
        <v>725202</v>
      </c>
      <c r="D380" s="21">
        <v>0</v>
      </c>
      <c r="E380" s="21">
        <v>0</v>
      </c>
      <c r="F380" s="42">
        <v>1</v>
      </c>
      <c r="G380" s="42">
        <v>1</v>
      </c>
      <c r="H380" s="21">
        <v>0</v>
      </c>
    </row>
    <row r="381" spans="1:8" ht="12.75">
      <c r="A381" s="21">
        <v>378</v>
      </c>
      <c r="B381" s="22" t="s">
        <v>55</v>
      </c>
      <c r="C381" s="23">
        <v>731102</v>
      </c>
      <c r="D381" s="21">
        <v>1</v>
      </c>
      <c r="E381" s="21">
        <v>0</v>
      </c>
      <c r="F381" s="42">
        <v>1</v>
      </c>
      <c r="G381" s="42">
        <v>0</v>
      </c>
      <c r="H381" s="21">
        <v>0</v>
      </c>
    </row>
    <row r="382" spans="1:8" ht="12.75">
      <c r="A382" s="21">
        <v>379</v>
      </c>
      <c r="B382" s="22" t="s">
        <v>296</v>
      </c>
      <c r="C382" s="23">
        <v>731103</v>
      </c>
      <c r="D382" s="21">
        <v>0</v>
      </c>
      <c r="E382" s="21">
        <v>0</v>
      </c>
      <c r="F382" s="42">
        <v>1</v>
      </c>
      <c r="G382" s="42">
        <v>1</v>
      </c>
      <c r="H382" s="21">
        <v>0</v>
      </c>
    </row>
    <row r="383" spans="1:8" ht="12.75">
      <c r="A383" s="21">
        <v>380</v>
      </c>
      <c r="B383" s="22" t="s">
        <v>348</v>
      </c>
      <c r="C383" s="23">
        <v>731306</v>
      </c>
      <c r="D383" s="21">
        <v>1</v>
      </c>
      <c r="E383" s="21">
        <v>1</v>
      </c>
      <c r="F383" s="42">
        <v>1</v>
      </c>
      <c r="G383" s="42">
        <v>1</v>
      </c>
      <c r="H383" s="21">
        <v>0</v>
      </c>
    </row>
    <row r="384" spans="1:8" ht="12.75">
      <c r="A384" s="21">
        <v>381</v>
      </c>
      <c r="B384" s="22" t="s">
        <v>56</v>
      </c>
      <c r="C384" s="23">
        <v>732102</v>
      </c>
      <c r="D384" s="21">
        <v>0</v>
      </c>
      <c r="E384" s="21">
        <v>0</v>
      </c>
      <c r="F384" s="42">
        <v>2</v>
      </c>
      <c r="G384" s="42">
        <v>2</v>
      </c>
      <c r="H384" s="21">
        <v>0</v>
      </c>
    </row>
    <row r="385" spans="1:8" ht="12.75">
      <c r="A385" s="21">
        <v>382</v>
      </c>
      <c r="B385" s="22" t="s">
        <v>57</v>
      </c>
      <c r="C385" s="23">
        <v>732107</v>
      </c>
      <c r="D385" s="21">
        <v>1</v>
      </c>
      <c r="E385" s="21">
        <v>1</v>
      </c>
      <c r="F385" s="42">
        <v>1</v>
      </c>
      <c r="G385" s="42">
        <v>1</v>
      </c>
      <c r="H385" s="21">
        <v>1</v>
      </c>
    </row>
    <row r="386" spans="1:8" ht="12.75">
      <c r="A386" s="21">
        <v>383</v>
      </c>
      <c r="B386" s="22" t="s">
        <v>58</v>
      </c>
      <c r="C386" s="23">
        <v>732109</v>
      </c>
      <c r="D386" s="21">
        <v>0</v>
      </c>
      <c r="E386" s="21">
        <v>0</v>
      </c>
      <c r="F386" s="42">
        <v>1</v>
      </c>
      <c r="G386" s="42">
        <v>1</v>
      </c>
      <c r="H386" s="21">
        <v>0</v>
      </c>
    </row>
    <row r="387" spans="1:8" ht="12.75">
      <c r="A387" s="21">
        <v>384</v>
      </c>
      <c r="B387" s="22" t="s">
        <v>59</v>
      </c>
      <c r="C387" s="23">
        <v>732406</v>
      </c>
      <c r="D387" s="21">
        <v>2</v>
      </c>
      <c r="E387" s="21">
        <v>2</v>
      </c>
      <c r="F387" s="42">
        <v>2</v>
      </c>
      <c r="G387" s="42">
        <v>2</v>
      </c>
      <c r="H387" s="21">
        <v>0</v>
      </c>
    </row>
    <row r="388" spans="1:8" ht="12.75">
      <c r="A388" s="21">
        <v>385</v>
      </c>
      <c r="B388" s="22" t="s">
        <v>60</v>
      </c>
      <c r="C388" s="23">
        <v>732407</v>
      </c>
      <c r="D388" s="21">
        <v>1</v>
      </c>
      <c r="E388" s="21">
        <v>1</v>
      </c>
      <c r="F388" s="42">
        <v>7</v>
      </c>
      <c r="G388" s="42">
        <v>7</v>
      </c>
      <c r="H388" s="21">
        <v>0</v>
      </c>
    </row>
    <row r="389" spans="1:8" ht="12.75">
      <c r="A389" s="21">
        <v>386</v>
      </c>
      <c r="B389" s="22" t="s">
        <v>349</v>
      </c>
      <c r="C389" s="23">
        <v>734101</v>
      </c>
      <c r="D389" s="21">
        <v>0</v>
      </c>
      <c r="E389" s="21">
        <v>0</v>
      </c>
      <c r="F389" s="42">
        <v>0</v>
      </c>
      <c r="G389" s="42">
        <v>0</v>
      </c>
      <c r="H389" s="21">
        <v>1</v>
      </c>
    </row>
    <row r="390" spans="1:8" ht="12.75">
      <c r="A390" s="21">
        <v>387</v>
      </c>
      <c r="B390" s="22" t="s">
        <v>223</v>
      </c>
      <c r="C390" s="23">
        <v>734190</v>
      </c>
      <c r="D390" s="21">
        <v>0</v>
      </c>
      <c r="E390" s="21">
        <v>0</v>
      </c>
      <c r="F390" s="42">
        <v>1</v>
      </c>
      <c r="G390" s="42">
        <v>0</v>
      </c>
      <c r="H390" s="21">
        <v>0</v>
      </c>
    </row>
    <row r="391" spans="1:8" ht="12.75">
      <c r="A391" s="21">
        <v>388</v>
      </c>
      <c r="B391" s="22" t="s">
        <v>61</v>
      </c>
      <c r="C391" s="23">
        <v>734502</v>
      </c>
      <c r="D391" s="21">
        <v>2</v>
      </c>
      <c r="E391" s="21">
        <v>2</v>
      </c>
      <c r="F391" s="42">
        <v>5</v>
      </c>
      <c r="G391" s="42">
        <v>5</v>
      </c>
      <c r="H391" s="21">
        <v>0</v>
      </c>
    </row>
    <row r="392" spans="1:8" ht="12.75">
      <c r="A392" s="21">
        <v>389</v>
      </c>
      <c r="B392" s="22" t="s">
        <v>62</v>
      </c>
      <c r="C392" s="23">
        <v>734602</v>
      </c>
      <c r="D392" s="21">
        <v>0</v>
      </c>
      <c r="E392" s="21">
        <v>0</v>
      </c>
      <c r="F392" s="42">
        <v>2</v>
      </c>
      <c r="G392" s="42">
        <v>0</v>
      </c>
      <c r="H392" s="21">
        <v>5</v>
      </c>
    </row>
    <row r="393" spans="1:8" ht="12.75">
      <c r="A393" s="21">
        <v>390</v>
      </c>
      <c r="B393" s="22" t="s">
        <v>63</v>
      </c>
      <c r="C393" s="23">
        <v>741101</v>
      </c>
      <c r="D393" s="21">
        <v>0</v>
      </c>
      <c r="E393" s="21">
        <v>0</v>
      </c>
      <c r="F393" s="42">
        <v>1</v>
      </c>
      <c r="G393" s="42">
        <v>1</v>
      </c>
      <c r="H393" s="21">
        <v>0</v>
      </c>
    </row>
    <row r="394" spans="1:8" ht="12.75">
      <c r="A394" s="21">
        <v>391</v>
      </c>
      <c r="B394" s="22" t="s">
        <v>64</v>
      </c>
      <c r="C394" s="23">
        <v>741102</v>
      </c>
      <c r="D394" s="21">
        <v>1</v>
      </c>
      <c r="E394" s="21">
        <v>1</v>
      </c>
      <c r="F394" s="42">
        <v>1</v>
      </c>
      <c r="G394" s="42">
        <v>1</v>
      </c>
      <c r="H394" s="21">
        <v>0</v>
      </c>
    </row>
    <row r="395" spans="1:8" ht="12.75">
      <c r="A395" s="21">
        <v>392</v>
      </c>
      <c r="B395" s="22" t="s">
        <v>65</v>
      </c>
      <c r="C395" s="23">
        <v>741103</v>
      </c>
      <c r="D395" s="21">
        <v>1</v>
      </c>
      <c r="E395" s="21">
        <v>1</v>
      </c>
      <c r="F395" s="42">
        <v>2</v>
      </c>
      <c r="G395" s="42">
        <v>1</v>
      </c>
      <c r="H395" s="21">
        <v>1</v>
      </c>
    </row>
    <row r="396" spans="1:8" ht="12.75">
      <c r="A396" s="21">
        <v>393</v>
      </c>
      <c r="B396" s="22" t="s">
        <v>66</v>
      </c>
      <c r="C396" s="23">
        <v>741104</v>
      </c>
      <c r="D396" s="21">
        <v>29</v>
      </c>
      <c r="E396" s="21">
        <v>1</v>
      </c>
      <c r="F396" s="42">
        <v>35</v>
      </c>
      <c r="G396" s="42">
        <v>2</v>
      </c>
      <c r="H396" s="21">
        <v>2</v>
      </c>
    </row>
    <row r="397" spans="1:8" ht="12.75">
      <c r="A397" s="21">
        <v>394</v>
      </c>
      <c r="B397" s="22" t="s">
        <v>67</v>
      </c>
      <c r="C397" s="23">
        <v>741105</v>
      </c>
      <c r="D397" s="21">
        <v>7</v>
      </c>
      <c r="E397" s="21">
        <v>2</v>
      </c>
      <c r="F397" s="42">
        <v>6</v>
      </c>
      <c r="G397" s="42">
        <v>4</v>
      </c>
      <c r="H397" s="21">
        <v>0</v>
      </c>
    </row>
    <row r="398" spans="1:8" ht="12.75">
      <c r="A398" s="21">
        <v>395</v>
      </c>
      <c r="B398" s="22" t="s">
        <v>68</v>
      </c>
      <c r="C398" s="23">
        <v>741190</v>
      </c>
      <c r="D398" s="21">
        <v>0</v>
      </c>
      <c r="E398" s="21">
        <v>0</v>
      </c>
      <c r="F398" s="42">
        <v>0</v>
      </c>
      <c r="G398" s="42">
        <v>0</v>
      </c>
      <c r="H398" s="21">
        <v>7</v>
      </c>
    </row>
    <row r="399" spans="1:8" ht="12.75">
      <c r="A399" s="21">
        <v>396</v>
      </c>
      <c r="B399" s="22" t="s">
        <v>69</v>
      </c>
      <c r="C399" s="23">
        <v>741201</v>
      </c>
      <c r="D399" s="21">
        <v>44</v>
      </c>
      <c r="E399" s="21">
        <v>29</v>
      </c>
      <c r="F399" s="42">
        <v>76</v>
      </c>
      <c r="G399" s="42">
        <v>60</v>
      </c>
      <c r="H399" s="21">
        <v>5</v>
      </c>
    </row>
    <row r="400" spans="1:8" ht="12.75">
      <c r="A400" s="21">
        <v>397</v>
      </c>
      <c r="B400" s="22" t="s">
        <v>70</v>
      </c>
      <c r="C400" s="23">
        <v>741203</v>
      </c>
      <c r="D400" s="21">
        <v>70</v>
      </c>
      <c r="E400" s="21">
        <v>7</v>
      </c>
      <c r="F400" s="42">
        <v>67</v>
      </c>
      <c r="G400" s="42">
        <v>14</v>
      </c>
      <c r="H400" s="21">
        <v>18</v>
      </c>
    </row>
    <row r="401" spans="1:8" ht="12.75">
      <c r="A401" s="21">
        <v>398</v>
      </c>
      <c r="B401" s="22" t="s">
        <v>350</v>
      </c>
      <c r="C401" s="23">
        <v>741290</v>
      </c>
      <c r="D401" s="21">
        <v>0</v>
      </c>
      <c r="E401" s="21">
        <v>0</v>
      </c>
      <c r="F401" s="42">
        <v>0</v>
      </c>
      <c r="G401" s="42">
        <v>0</v>
      </c>
      <c r="H401" s="21">
        <v>1</v>
      </c>
    </row>
    <row r="402" spans="1:8" ht="12.75">
      <c r="A402" s="21">
        <v>399</v>
      </c>
      <c r="B402" s="22" t="s">
        <v>71</v>
      </c>
      <c r="C402" s="23">
        <v>741390</v>
      </c>
      <c r="D402" s="21">
        <v>4</v>
      </c>
      <c r="E402" s="21">
        <v>4</v>
      </c>
      <c r="F402" s="42">
        <v>14</v>
      </c>
      <c r="G402" s="42">
        <v>14</v>
      </c>
      <c r="H402" s="21">
        <v>8</v>
      </c>
    </row>
    <row r="403" spans="1:8" ht="12.75">
      <c r="A403" s="21">
        <v>400</v>
      </c>
      <c r="B403" s="22" t="s">
        <v>72</v>
      </c>
      <c r="C403" s="23">
        <v>741401</v>
      </c>
      <c r="D403" s="21">
        <v>2</v>
      </c>
      <c r="E403" s="21">
        <v>0</v>
      </c>
      <c r="F403" s="42">
        <v>1</v>
      </c>
      <c r="G403" s="42">
        <v>0</v>
      </c>
      <c r="H403" s="21">
        <v>2</v>
      </c>
    </row>
    <row r="404" spans="1:8" ht="12.75">
      <c r="A404" s="21">
        <v>401</v>
      </c>
      <c r="B404" s="22" t="s">
        <v>73</v>
      </c>
      <c r="C404" s="23">
        <v>742190</v>
      </c>
      <c r="D404" s="21">
        <v>19</v>
      </c>
      <c r="E404" s="21">
        <v>2</v>
      </c>
      <c r="F404" s="42">
        <v>24</v>
      </c>
      <c r="G404" s="42">
        <v>8</v>
      </c>
      <c r="H404" s="21">
        <v>10</v>
      </c>
    </row>
    <row r="405" spans="1:8" ht="12.75">
      <c r="A405" s="21">
        <v>402</v>
      </c>
      <c r="B405" s="22" t="s">
        <v>74</v>
      </c>
      <c r="C405" s="23">
        <v>742204</v>
      </c>
      <c r="D405" s="21">
        <v>101</v>
      </c>
      <c r="E405" s="21">
        <v>0</v>
      </c>
      <c r="F405" s="42">
        <v>49</v>
      </c>
      <c r="G405" s="42">
        <v>0</v>
      </c>
      <c r="H405" s="21">
        <v>62</v>
      </c>
    </row>
    <row r="406" spans="1:8" ht="12.75">
      <c r="A406" s="21">
        <v>403</v>
      </c>
      <c r="B406" s="22" t="s">
        <v>75</v>
      </c>
      <c r="C406" s="23">
        <v>742205</v>
      </c>
      <c r="D406" s="21">
        <v>1</v>
      </c>
      <c r="E406" s="21">
        <v>0</v>
      </c>
      <c r="F406" s="42">
        <v>0</v>
      </c>
      <c r="G406" s="42">
        <v>0</v>
      </c>
      <c r="H406" s="21">
        <v>0</v>
      </c>
    </row>
    <row r="407" spans="1:8" ht="12.75">
      <c r="A407" s="21">
        <v>404</v>
      </c>
      <c r="B407" s="22" t="s">
        <v>76</v>
      </c>
      <c r="C407" s="23">
        <v>742207</v>
      </c>
      <c r="D407" s="21">
        <v>49</v>
      </c>
      <c r="E407" s="21">
        <v>0</v>
      </c>
      <c r="F407" s="42">
        <v>23</v>
      </c>
      <c r="G407" s="42">
        <v>0</v>
      </c>
      <c r="H407" s="21">
        <v>7</v>
      </c>
    </row>
    <row r="408" spans="1:8" ht="12.75">
      <c r="A408" s="21">
        <v>405</v>
      </c>
      <c r="B408" s="22" t="s">
        <v>77</v>
      </c>
      <c r="C408" s="23">
        <v>742290</v>
      </c>
      <c r="D408" s="21">
        <v>2</v>
      </c>
      <c r="E408" s="21">
        <v>0</v>
      </c>
      <c r="F408" s="42">
        <v>1</v>
      </c>
      <c r="G408" s="42">
        <v>0</v>
      </c>
      <c r="H408" s="21">
        <v>35</v>
      </c>
    </row>
    <row r="409" spans="1:8" ht="12.75">
      <c r="A409" s="21">
        <v>406</v>
      </c>
      <c r="B409" s="22" t="s">
        <v>78</v>
      </c>
      <c r="C409" s="23">
        <v>742302</v>
      </c>
      <c r="D409" s="21">
        <v>0</v>
      </c>
      <c r="E409" s="21">
        <v>0</v>
      </c>
      <c r="F409" s="42">
        <v>1</v>
      </c>
      <c r="G409" s="42">
        <v>0</v>
      </c>
      <c r="H409" s="21">
        <v>0</v>
      </c>
    </row>
    <row r="410" spans="1:8" ht="12.75">
      <c r="A410" s="21">
        <v>407</v>
      </c>
      <c r="B410" s="22" t="s">
        <v>79</v>
      </c>
      <c r="C410" s="23">
        <v>742490</v>
      </c>
      <c r="D410" s="21">
        <v>1</v>
      </c>
      <c r="E410" s="21">
        <v>1</v>
      </c>
      <c r="F410" s="42">
        <v>4</v>
      </c>
      <c r="G410" s="42">
        <v>4</v>
      </c>
      <c r="H410" s="21">
        <v>0</v>
      </c>
    </row>
    <row r="411" spans="1:8" ht="12.75">
      <c r="A411" s="21">
        <v>408</v>
      </c>
      <c r="B411" s="22" t="s">
        <v>80</v>
      </c>
      <c r="C411" s="23">
        <v>743101</v>
      </c>
      <c r="D411" s="21">
        <v>3</v>
      </c>
      <c r="E411" s="21">
        <v>3</v>
      </c>
      <c r="F411" s="42">
        <v>16</v>
      </c>
      <c r="G411" s="42">
        <v>16</v>
      </c>
      <c r="H411" s="21">
        <v>0</v>
      </c>
    </row>
    <row r="412" spans="1:8" ht="12.75">
      <c r="A412" s="21">
        <v>409</v>
      </c>
      <c r="B412" s="22" t="s">
        <v>351</v>
      </c>
      <c r="C412" s="23">
        <v>743190</v>
      </c>
      <c r="D412" s="21">
        <v>2</v>
      </c>
      <c r="E412" s="21">
        <v>2</v>
      </c>
      <c r="F412" s="42">
        <v>2</v>
      </c>
      <c r="G412" s="42">
        <v>2</v>
      </c>
      <c r="H412" s="21">
        <v>0</v>
      </c>
    </row>
    <row r="413" spans="1:8" ht="12.75">
      <c r="A413" s="21">
        <v>410</v>
      </c>
      <c r="B413" s="22" t="s">
        <v>81</v>
      </c>
      <c r="C413" s="23">
        <v>743202</v>
      </c>
      <c r="D413" s="21">
        <v>14</v>
      </c>
      <c r="E413" s="21">
        <v>13</v>
      </c>
      <c r="F413" s="42">
        <v>25</v>
      </c>
      <c r="G413" s="42">
        <v>25</v>
      </c>
      <c r="H413" s="21">
        <v>5</v>
      </c>
    </row>
    <row r="414" spans="1:8" ht="12.75">
      <c r="A414" s="21">
        <v>411</v>
      </c>
      <c r="B414" s="22" t="s">
        <v>82</v>
      </c>
      <c r="C414" s="23">
        <v>743206</v>
      </c>
      <c r="D414" s="21">
        <v>42</v>
      </c>
      <c r="E414" s="21">
        <v>41</v>
      </c>
      <c r="F414" s="42">
        <v>100</v>
      </c>
      <c r="G414" s="42">
        <v>97</v>
      </c>
      <c r="H414" s="21">
        <v>5</v>
      </c>
    </row>
    <row r="415" spans="1:8" ht="12.75">
      <c r="A415" s="21">
        <v>412</v>
      </c>
      <c r="B415" s="22" t="s">
        <v>83</v>
      </c>
      <c r="C415" s="23">
        <v>743304</v>
      </c>
      <c r="D415" s="21">
        <v>42</v>
      </c>
      <c r="E415" s="21">
        <v>40</v>
      </c>
      <c r="F415" s="42">
        <v>103</v>
      </c>
      <c r="G415" s="42">
        <v>100</v>
      </c>
      <c r="H415" s="21">
        <v>0</v>
      </c>
    </row>
    <row r="416" spans="1:8" ht="12.75">
      <c r="A416" s="21">
        <v>413</v>
      </c>
      <c r="B416" s="22" t="s">
        <v>84</v>
      </c>
      <c r="C416" s="23">
        <v>743501</v>
      </c>
      <c r="D416" s="21">
        <v>14</v>
      </c>
      <c r="E416" s="21">
        <v>5</v>
      </c>
      <c r="F416" s="42">
        <v>13</v>
      </c>
      <c r="G416" s="42">
        <v>9</v>
      </c>
      <c r="H416" s="21">
        <v>21</v>
      </c>
    </row>
    <row r="417" spans="1:8" ht="12.75">
      <c r="A417" s="21">
        <v>414</v>
      </c>
      <c r="B417" s="22" t="s">
        <v>85</v>
      </c>
      <c r="C417" s="23">
        <v>743603</v>
      </c>
      <c r="D417" s="21">
        <v>1</v>
      </c>
      <c r="E417" s="21">
        <v>0</v>
      </c>
      <c r="F417" s="42">
        <v>1</v>
      </c>
      <c r="G417" s="42">
        <v>0</v>
      </c>
      <c r="H417" s="21">
        <v>0</v>
      </c>
    </row>
    <row r="418" spans="1:8" ht="12.75">
      <c r="A418" s="21">
        <v>415</v>
      </c>
      <c r="B418" s="22" t="s">
        <v>86</v>
      </c>
      <c r="C418" s="23">
        <v>743604</v>
      </c>
      <c r="D418" s="21">
        <v>260</v>
      </c>
      <c r="E418" s="21">
        <v>260</v>
      </c>
      <c r="F418" s="42">
        <v>330</v>
      </c>
      <c r="G418" s="42">
        <v>329</v>
      </c>
      <c r="H418" s="21">
        <v>793</v>
      </c>
    </row>
    <row r="419" spans="1:8" ht="12.75">
      <c r="A419" s="21">
        <v>416</v>
      </c>
      <c r="B419" s="22" t="s">
        <v>303</v>
      </c>
      <c r="C419" s="23">
        <v>743690</v>
      </c>
      <c r="D419" s="21">
        <v>0</v>
      </c>
      <c r="E419" s="21">
        <v>0</v>
      </c>
      <c r="F419" s="42">
        <v>0</v>
      </c>
      <c r="G419" s="42">
        <v>0</v>
      </c>
      <c r="H419" s="21">
        <v>1</v>
      </c>
    </row>
    <row r="420" spans="1:8" ht="12.75">
      <c r="A420" s="21">
        <v>417</v>
      </c>
      <c r="B420" s="22" t="s">
        <v>87</v>
      </c>
      <c r="C420" s="23">
        <v>743702</v>
      </c>
      <c r="D420" s="21">
        <v>1</v>
      </c>
      <c r="E420" s="21">
        <v>0</v>
      </c>
      <c r="F420" s="42">
        <v>2</v>
      </c>
      <c r="G420" s="42">
        <v>1</v>
      </c>
      <c r="H420" s="21">
        <v>25</v>
      </c>
    </row>
    <row r="421" spans="1:8" ht="12.75">
      <c r="A421" s="21">
        <v>418</v>
      </c>
      <c r="B421" s="22" t="s">
        <v>88</v>
      </c>
      <c r="C421" s="23">
        <v>744202</v>
      </c>
      <c r="D421" s="21">
        <v>0</v>
      </c>
      <c r="E421" s="21">
        <v>0</v>
      </c>
      <c r="F421" s="42">
        <v>1</v>
      </c>
      <c r="G421" s="42">
        <v>1</v>
      </c>
      <c r="H421" s="21">
        <v>0</v>
      </c>
    </row>
    <row r="422" spans="1:8" ht="12.75">
      <c r="A422" s="21">
        <v>419</v>
      </c>
      <c r="B422" s="22" t="s">
        <v>89</v>
      </c>
      <c r="C422" s="23">
        <v>744304</v>
      </c>
      <c r="D422" s="21">
        <v>2</v>
      </c>
      <c r="E422" s="21">
        <v>1</v>
      </c>
      <c r="F422" s="42">
        <v>5</v>
      </c>
      <c r="G422" s="42">
        <v>5</v>
      </c>
      <c r="H422" s="21">
        <v>0</v>
      </c>
    </row>
    <row r="423" spans="1:8" ht="12.75">
      <c r="A423" s="21">
        <v>420</v>
      </c>
      <c r="B423" s="22" t="s">
        <v>90</v>
      </c>
      <c r="C423" s="23">
        <v>811102</v>
      </c>
      <c r="D423" s="21">
        <v>4</v>
      </c>
      <c r="E423" s="21">
        <v>0</v>
      </c>
      <c r="F423" s="42">
        <v>4</v>
      </c>
      <c r="G423" s="42">
        <v>0</v>
      </c>
      <c r="H423" s="21">
        <v>6</v>
      </c>
    </row>
    <row r="424" spans="1:8" ht="12.75">
      <c r="A424" s="21">
        <v>421</v>
      </c>
      <c r="B424" s="22" t="s">
        <v>304</v>
      </c>
      <c r="C424" s="23">
        <v>811190</v>
      </c>
      <c r="D424" s="21">
        <v>0</v>
      </c>
      <c r="E424" s="21">
        <v>0</v>
      </c>
      <c r="F424" s="42">
        <v>1</v>
      </c>
      <c r="G424" s="42">
        <v>0</v>
      </c>
      <c r="H424" s="21">
        <v>0</v>
      </c>
    </row>
    <row r="425" spans="1:8" ht="12.75">
      <c r="A425" s="21">
        <v>422</v>
      </c>
      <c r="B425" s="22" t="s">
        <v>305</v>
      </c>
      <c r="C425" s="23">
        <v>811203</v>
      </c>
      <c r="D425" s="21">
        <v>1</v>
      </c>
      <c r="E425" s="21">
        <v>0</v>
      </c>
      <c r="F425" s="42">
        <v>0</v>
      </c>
      <c r="G425" s="42">
        <v>0</v>
      </c>
      <c r="H425" s="21">
        <v>0</v>
      </c>
    </row>
    <row r="426" spans="1:8" ht="12.75">
      <c r="A426" s="21">
        <v>423</v>
      </c>
      <c r="B426" s="22" t="s">
        <v>92</v>
      </c>
      <c r="C426" s="23">
        <v>812101</v>
      </c>
      <c r="D426" s="21">
        <v>0</v>
      </c>
      <c r="E426" s="21">
        <v>0</v>
      </c>
      <c r="F426" s="42">
        <v>1</v>
      </c>
      <c r="G426" s="42">
        <v>0</v>
      </c>
      <c r="H426" s="21">
        <v>0</v>
      </c>
    </row>
    <row r="427" spans="1:8" ht="12.75">
      <c r="A427" s="21">
        <v>424</v>
      </c>
      <c r="B427" s="22" t="s">
        <v>93</v>
      </c>
      <c r="C427" s="23">
        <v>812108</v>
      </c>
      <c r="D427" s="21">
        <v>0</v>
      </c>
      <c r="E427" s="21">
        <v>0</v>
      </c>
      <c r="F427" s="42">
        <v>1</v>
      </c>
      <c r="G427" s="42">
        <v>0</v>
      </c>
      <c r="H427" s="21">
        <v>0</v>
      </c>
    </row>
    <row r="428" spans="1:8" ht="12.75">
      <c r="A428" s="21">
        <v>425</v>
      </c>
      <c r="B428" s="22" t="s">
        <v>94</v>
      </c>
      <c r="C428" s="23">
        <v>812201</v>
      </c>
      <c r="D428" s="21">
        <v>1</v>
      </c>
      <c r="E428" s="21">
        <v>0</v>
      </c>
      <c r="F428" s="42">
        <v>2</v>
      </c>
      <c r="G428" s="42">
        <v>0</v>
      </c>
      <c r="H428" s="21">
        <v>1</v>
      </c>
    </row>
    <row r="429" spans="1:8" ht="12.75">
      <c r="A429" s="21">
        <v>426</v>
      </c>
      <c r="B429" s="22" t="s">
        <v>95</v>
      </c>
      <c r="C429" s="23">
        <v>812202</v>
      </c>
      <c r="D429" s="21">
        <v>1</v>
      </c>
      <c r="E429" s="21">
        <v>0</v>
      </c>
      <c r="F429" s="42">
        <v>1</v>
      </c>
      <c r="G429" s="42">
        <v>0</v>
      </c>
      <c r="H429" s="21">
        <v>0</v>
      </c>
    </row>
    <row r="430" spans="1:8" ht="12.75">
      <c r="A430" s="21">
        <v>427</v>
      </c>
      <c r="B430" s="22" t="s">
        <v>96</v>
      </c>
      <c r="C430" s="23">
        <v>812403</v>
      </c>
      <c r="D430" s="21">
        <v>0</v>
      </c>
      <c r="E430" s="21">
        <v>0</v>
      </c>
      <c r="F430" s="42">
        <v>1</v>
      </c>
      <c r="G430" s="42">
        <v>0</v>
      </c>
      <c r="H430" s="21">
        <v>6</v>
      </c>
    </row>
    <row r="431" spans="1:8" ht="12.75">
      <c r="A431" s="21">
        <v>428</v>
      </c>
      <c r="B431" s="22" t="s">
        <v>97</v>
      </c>
      <c r="C431" s="23">
        <v>813290</v>
      </c>
      <c r="D431" s="21">
        <v>0</v>
      </c>
      <c r="E431" s="21">
        <v>0</v>
      </c>
      <c r="F431" s="42">
        <v>1</v>
      </c>
      <c r="G431" s="42">
        <v>0</v>
      </c>
      <c r="H431" s="21">
        <v>0</v>
      </c>
    </row>
    <row r="432" spans="1:8" ht="12.75">
      <c r="A432" s="21">
        <v>429</v>
      </c>
      <c r="B432" s="22" t="s">
        <v>307</v>
      </c>
      <c r="C432" s="23">
        <v>814190</v>
      </c>
      <c r="D432" s="21">
        <v>0</v>
      </c>
      <c r="E432" s="21">
        <v>0</v>
      </c>
      <c r="F432" s="42">
        <v>0</v>
      </c>
      <c r="G432" s="42">
        <v>0</v>
      </c>
      <c r="H432" s="21">
        <v>3</v>
      </c>
    </row>
    <row r="433" spans="1:8" ht="12.75">
      <c r="A433" s="21">
        <v>430</v>
      </c>
      <c r="B433" s="22" t="s">
        <v>98</v>
      </c>
      <c r="C433" s="23">
        <v>815401</v>
      </c>
      <c r="D433" s="21">
        <v>0</v>
      </c>
      <c r="E433" s="21">
        <v>0</v>
      </c>
      <c r="F433" s="42">
        <v>1</v>
      </c>
      <c r="G433" s="42">
        <v>1</v>
      </c>
      <c r="H433" s="21">
        <v>0</v>
      </c>
    </row>
    <row r="434" spans="1:8" ht="12.75">
      <c r="A434" s="21">
        <v>431</v>
      </c>
      <c r="B434" s="22" t="s">
        <v>100</v>
      </c>
      <c r="C434" s="23">
        <v>816104</v>
      </c>
      <c r="D434" s="21">
        <v>0</v>
      </c>
      <c r="E434" s="21">
        <v>0</v>
      </c>
      <c r="F434" s="42">
        <v>1</v>
      </c>
      <c r="G434" s="42">
        <v>0</v>
      </c>
      <c r="H434" s="21">
        <v>0</v>
      </c>
    </row>
    <row r="435" spans="1:8" ht="12.75">
      <c r="A435" s="21">
        <v>432</v>
      </c>
      <c r="B435" s="22" t="s">
        <v>101</v>
      </c>
      <c r="C435" s="23">
        <v>816109</v>
      </c>
      <c r="D435" s="21">
        <v>1</v>
      </c>
      <c r="E435" s="21">
        <v>0</v>
      </c>
      <c r="F435" s="42">
        <v>1</v>
      </c>
      <c r="G435" s="42">
        <v>0</v>
      </c>
      <c r="H435" s="21">
        <v>0</v>
      </c>
    </row>
    <row r="436" spans="1:8" ht="12.75">
      <c r="A436" s="21">
        <v>433</v>
      </c>
      <c r="B436" s="22" t="s">
        <v>102</v>
      </c>
      <c r="C436" s="23">
        <v>816203</v>
      </c>
      <c r="D436" s="21">
        <v>0</v>
      </c>
      <c r="E436" s="21">
        <v>0</v>
      </c>
      <c r="F436" s="42">
        <v>1</v>
      </c>
      <c r="G436" s="42">
        <v>0</v>
      </c>
      <c r="H436" s="21">
        <v>0</v>
      </c>
    </row>
    <row r="437" spans="1:8" ht="12.75">
      <c r="A437" s="21">
        <v>434</v>
      </c>
      <c r="B437" s="22" t="s">
        <v>103</v>
      </c>
      <c r="C437" s="23">
        <v>816204</v>
      </c>
      <c r="D437" s="21">
        <v>2</v>
      </c>
      <c r="E437" s="21">
        <v>0</v>
      </c>
      <c r="F437" s="42">
        <v>2</v>
      </c>
      <c r="G437" s="42">
        <v>0</v>
      </c>
      <c r="H437" s="21">
        <v>2</v>
      </c>
    </row>
    <row r="438" spans="1:8" ht="12.75">
      <c r="A438" s="21">
        <v>435</v>
      </c>
      <c r="B438" s="22" t="s">
        <v>104</v>
      </c>
      <c r="C438" s="23">
        <v>816205</v>
      </c>
      <c r="D438" s="21">
        <v>0</v>
      </c>
      <c r="E438" s="21">
        <v>0</v>
      </c>
      <c r="F438" s="42">
        <v>0</v>
      </c>
      <c r="G438" s="42">
        <v>0</v>
      </c>
      <c r="H438" s="21">
        <v>1</v>
      </c>
    </row>
    <row r="439" spans="1:8" ht="12.75">
      <c r="A439" s="21">
        <v>436</v>
      </c>
      <c r="B439" s="22" t="s">
        <v>310</v>
      </c>
      <c r="C439" s="23">
        <v>816206</v>
      </c>
      <c r="D439" s="21">
        <v>1</v>
      </c>
      <c r="E439" s="21">
        <v>0</v>
      </c>
      <c r="F439" s="42">
        <v>1</v>
      </c>
      <c r="G439" s="42">
        <v>0</v>
      </c>
      <c r="H439" s="21">
        <v>1</v>
      </c>
    </row>
    <row r="440" spans="1:8" ht="12.75">
      <c r="A440" s="21">
        <v>437</v>
      </c>
      <c r="B440" s="22" t="s">
        <v>105</v>
      </c>
      <c r="C440" s="23">
        <v>816290</v>
      </c>
      <c r="D440" s="21">
        <v>2</v>
      </c>
      <c r="E440" s="21">
        <v>0</v>
      </c>
      <c r="F440" s="42">
        <v>1</v>
      </c>
      <c r="G440" s="42">
        <v>0</v>
      </c>
      <c r="H440" s="21">
        <v>0</v>
      </c>
    </row>
    <row r="441" spans="1:8" ht="12.75">
      <c r="A441" s="21">
        <v>438</v>
      </c>
      <c r="B441" s="22" t="s">
        <v>106</v>
      </c>
      <c r="C441" s="23">
        <v>821103</v>
      </c>
      <c r="D441" s="21">
        <v>2</v>
      </c>
      <c r="E441" s="21">
        <v>1</v>
      </c>
      <c r="F441" s="42">
        <v>2</v>
      </c>
      <c r="G441" s="42">
        <v>1</v>
      </c>
      <c r="H441" s="21">
        <v>0</v>
      </c>
    </row>
    <row r="442" spans="1:8" ht="12.75">
      <c r="A442" s="21">
        <v>439</v>
      </c>
      <c r="B442" s="22" t="s">
        <v>107</v>
      </c>
      <c r="C442" s="23">
        <v>821104</v>
      </c>
      <c r="D442" s="21">
        <v>0</v>
      </c>
      <c r="E442" s="21">
        <v>0</v>
      </c>
      <c r="F442" s="42">
        <v>0</v>
      </c>
      <c r="G442" s="42">
        <v>0</v>
      </c>
      <c r="H442" s="21">
        <v>1</v>
      </c>
    </row>
    <row r="443" spans="1:8" ht="12.75">
      <c r="A443" s="21">
        <v>440</v>
      </c>
      <c r="B443" s="22" t="s">
        <v>108</v>
      </c>
      <c r="C443" s="23">
        <v>821106</v>
      </c>
      <c r="D443" s="21">
        <v>1</v>
      </c>
      <c r="E443" s="21">
        <v>1</v>
      </c>
      <c r="F443" s="42">
        <v>0</v>
      </c>
      <c r="G443" s="42">
        <v>0</v>
      </c>
      <c r="H443" s="21">
        <v>0</v>
      </c>
    </row>
    <row r="444" spans="1:8" ht="12.75">
      <c r="A444" s="21">
        <v>441</v>
      </c>
      <c r="B444" s="22" t="s">
        <v>109</v>
      </c>
      <c r="C444" s="23">
        <v>821108</v>
      </c>
      <c r="D444" s="21">
        <v>1</v>
      </c>
      <c r="E444" s="21">
        <v>1</v>
      </c>
      <c r="F444" s="42">
        <v>2</v>
      </c>
      <c r="G444" s="42">
        <v>0</v>
      </c>
      <c r="H444" s="21">
        <v>0</v>
      </c>
    </row>
    <row r="445" spans="1:8" ht="12.75">
      <c r="A445" s="21">
        <v>442</v>
      </c>
      <c r="B445" s="22" t="s">
        <v>110</v>
      </c>
      <c r="C445" s="23">
        <v>821190</v>
      </c>
      <c r="D445" s="21">
        <v>0</v>
      </c>
      <c r="E445" s="21">
        <v>0</v>
      </c>
      <c r="F445" s="42">
        <v>0</v>
      </c>
      <c r="G445" s="42">
        <v>0</v>
      </c>
      <c r="H445" s="21">
        <v>23</v>
      </c>
    </row>
    <row r="446" spans="1:8" ht="12.75">
      <c r="A446" s="21">
        <v>443</v>
      </c>
      <c r="B446" s="22" t="s">
        <v>111</v>
      </c>
      <c r="C446" s="23">
        <v>821208</v>
      </c>
      <c r="D446" s="21">
        <v>1</v>
      </c>
      <c r="E446" s="21">
        <v>0</v>
      </c>
      <c r="F446" s="42">
        <v>1</v>
      </c>
      <c r="G446" s="42">
        <v>0</v>
      </c>
      <c r="H446" s="21">
        <v>0</v>
      </c>
    </row>
    <row r="447" spans="1:8" ht="12.75">
      <c r="A447" s="21">
        <v>444</v>
      </c>
      <c r="B447" s="22" t="s">
        <v>112</v>
      </c>
      <c r="C447" s="23">
        <v>823104</v>
      </c>
      <c r="D447" s="21">
        <v>5</v>
      </c>
      <c r="E447" s="21">
        <v>0</v>
      </c>
      <c r="F447" s="42">
        <v>1</v>
      </c>
      <c r="G447" s="42">
        <v>0</v>
      </c>
      <c r="H447" s="21">
        <v>1</v>
      </c>
    </row>
    <row r="448" spans="1:8" ht="12.75">
      <c r="A448" s="21">
        <v>445</v>
      </c>
      <c r="B448" s="22" t="s">
        <v>114</v>
      </c>
      <c r="C448" s="23">
        <v>823205</v>
      </c>
      <c r="D448" s="21">
        <v>0</v>
      </c>
      <c r="E448" s="21">
        <v>0</v>
      </c>
      <c r="F448" s="42">
        <v>0</v>
      </c>
      <c r="G448" s="42">
        <v>0</v>
      </c>
      <c r="H448" s="21">
        <v>2</v>
      </c>
    </row>
    <row r="449" spans="1:8" ht="12.75">
      <c r="A449" s="21">
        <v>446</v>
      </c>
      <c r="B449" s="22" t="s">
        <v>224</v>
      </c>
      <c r="C449" s="23">
        <v>823290</v>
      </c>
      <c r="D449" s="21">
        <v>0</v>
      </c>
      <c r="E449" s="21">
        <v>0</v>
      </c>
      <c r="F449" s="42">
        <v>0</v>
      </c>
      <c r="G449" s="42">
        <v>0</v>
      </c>
      <c r="H449" s="21">
        <v>18</v>
      </c>
    </row>
    <row r="450" spans="1:8" ht="12.75">
      <c r="A450" s="21">
        <v>447</v>
      </c>
      <c r="B450" s="22" t="s">
        <v>115</v>
      </c>
      <c r="C450" s="23">
        <v>824190</v>
      </c>
      <c r="D450" s="21">
        <v>1</v>
      </c>
      <c r="E450" s="21">
        <v>0</v>
      </c>
      <c r="F450" s="42">
        <v>2</v>
      </c>
      <c r="G450" s="42">
        <v>1</v>
      </c>
      <c r="H450" s="21">
        <v>1</v>
      </c>
    </row>
    <row r="451" spans="1:8" ht="12.75">
      <c r="A451" s="21">
        <v>448</v>
      </c>
      <c r="B451" s="22" t="s">
        <v>116</v>
      </c>
      <c r="C451" s="23">
        <v>825102</v>
      </c>
      <c r="D451" s="21">
        <v>0</v>
      </c>
      <c r="E451" s="21">
        <v>0</v>
      </c>
      <c r="F451" s="42">
        <v>0</v>
      </c>
      <c r="G451" s="42">
        <v>0</v>
      </c>
      <c r="H451" s="21">
        <v>1</v>
      </c>
    </row>
    <row r="452" spans="1:8" ht="12.75">
      <c r="A452" s="21">
        <v>449</v>
      </c>
      <c r="B452" s="22" t="s">
        <v>225</v>
      </c>
      <c r="C452" s="23">
        <v>825302</v>
      </c>
      <c r="D452" s="21">
        <v>0</v>
      </c>
      <c r="E452" s="21">
        <v>0</v>
      </c>
      <c r="F452" s="42">
        <v>0</v>
      </c>
      <c r="G452" s="42">
        <v>0</v>
      </c>
      <c r="H452" s="21">
        <v>2</v>
      </c>
    </row>
    <row r="453" spans="1:8" ht="12.75">
      <c r="A453" s="21">
        <v>450</v>
      </c>
      <c r="B453" s="22" t="s">
        <v>226</v>
      </c>
      <c r="C453" s="23">
        <v>826101</v>
      </c>
      <c r="D453" s="21">
        <v>0</v>
      </c>
      <c r="E453" s="21">
        <v>0</v>
      </c>
      <c r="F453" s="42">
        <v>1</v>
      </c>
      <c r="G453" s="42">
        <v>1</v>
      </c>
      <c r="H453" s="21">
        <v>0</v>
      </c>
    </row>
    <row r="454" spans="1:8" ht="12.75">
      <c r="A454" s="21">
        <v>451</v>
      </c>
      <c r="B454" s="22" t="s">
        <v>117</v>
      </c>
      <c r="C454" s="23">
        <v>826102</v>
      </c>
      <c r="D454" s="21">
        <v>0</v>
      </c>
      <c r="E454" s="21">
        <v>0</v>
      </c>
      <c r="F454" s="42">
        <v>1</v>
      </c>
      <c r="G454" s="42">
        <v>1</v>
      </c>
      <c r="H454" s="21">
        <v>0</v>
      </c>
    </row>
    <row r="455" spans="1:8" ht="12.75">
      <c r="A455" s="21">
        <v>452</v>
      </c>
      <c r="B455" s="22" t="s">
        <v>227</v>
      </c>
      <c r="C455" s="23">
        <v>826190</v>
      </c>
      <c r="D455" s="21">
        <v>0</v>
      </c>
      <c r="E455" s="21">
        <v>0</v>
      </c>
      <c r="F455" s="42">
        <v>0</v>
      </c>
      <c r="G455" s="42">
        <v>0</v>
      </c>
      <c r="H455" s="21">
        <v>3</v>
      </c>
    </row>
    <row r="456" spans="1:8" ht="12.75">
      <c r="A456" s="21">
        <v>453</v>
      </c>
      <c r="B456" s="22" t="s">
        <v>228</v>
      </c>
      <c r="C456" s="23">
        <v>826201</v>
      </c>
      <c r="D456" s="21">
        <v>1</v>
      </c>
      <c r="E456" s="21">
        <v>0</v>
      </c>
      <c r="F456" s="42">
        <v>1</v>
      </c>
      <c r="G456" s="42">
        <v>0</v>
      </c>
      <c r="H456" s="21">
        <v>0</v>
      </c>
    </row>
    <row r="457" spans="1:8" ht="12.75">
      <c r="A457" s="21">
        <v>454</v>
      </c>
      <c r="B457" s="22" t="s">
        <v>229</v>
      </c>
      <c r="C457" s="23">
        <v>826290</v>
      </c>
      <c r="D457" s="21">
        <v>1</v>
      </c>
      <c r="E457" s="21">
        <v>0</v>
      </c>
      <c r="F457" s="42">
        <v>1</v>
      </c>
      <c r="G457" s="42">
        <v>0</v>
      </c>
      <c r="H457" s="21">
        <v>1</v>
      </c>
    </row>
    <row r="458" spans="1:8" ht="12.75">
      <c r="A458" s="21">
        <v>455</v>
      </c>
      <c r="B458" s="22" t="s">
        <v>118</v>
      </c>
      <c r="C458" s="23">
        <v>826301</v>
      </c>
      <c r="D458" s="21">
        <v>1</v>
      </c>
      <c r="E458" s="21">
        <v>0</v>
      </c>
      <c r="F458" s="42">
        <v>0</v>
      </c>
      <c r="G458" s="42">
        <v>0</v>
      </c>
      <c r="H458" s="21">
        <v>8</v>
      </c>
    </row>
    <row r="459" spans="1:8" ht="12.75">
      <c r="A459" s="21">
        <v>456</v>
      </c>
      <c r="B459" s="22" t="s">
        <v>119</v>
      </c>
      <c r="C459" s="23">
        <v>826401</v>
      </c>
      <c r="D459" s="21">
        <v>1</v>
      </c>
      <c r="E459" s="21">
        <v>1</v>
      </c>
      <c r="F459" s="42">
        <v>2</v>
      </c>
      <c r="G459" s="42">
        <v>1</v>
      </c>
      <c r="H459" s="21">
        <v>15</v>
      </c>
    </row>
    <row r="460" spans="1:8" ht="12.75">
      <c r="A460" s="21">
        <v>457</v>
      </c>
      <c r="B460" s="22" t="s">
        <v>120</v>
      </c>
      <c r="C460" s="23">
        <v>826402</v>
      </c>
      <c r="D460" s="21">
        <v>1</v>
      </c>
      <c r="E460" s="21">
        <v>1</v>
      </c>
      <c r="F460" s="42">
        <v>0</v>
      </c>
      <c r="G460" s="42">
        <v>0</v>
      </c>
      <c r="H460" s="21">
        <v>0</v>
      </c>
    </row>
    <row r="461" spans="1:8" ht="12.75">
      <c r="A461" s="21">
        <v>458</v>
      </c>
      <c r="B461" s="22" t="s">
        <v>121</v>
      </c>
      <c r="C461" s="23">
        <v>826490</v>
      </c>
      <c r="D461" s="21">
        <v>0</v>
      </c>
      <c r="E461" s="21">
        <v>0</v>
      </c>
      <c r="F461" s="42">
        <v>0</v>
      </c>
      <c r="G461" s="42">
        <v>0</v>
      </c>
      <c r="H461" s="21">
        <v>5</v>
      </c>
    </row>
    <row r="462" spans="1:8" ht="12.75">
      <c r="A462" s="21">
        <v>459</v>
      </c>
      <c r="B462" s="22" t="s">
        <v>122</v>
      </c>
      <c r="C462" s="23">
        <v>826901</v>
      </c>
      <c r="D462" s="21">
        <v>2</v>
      </c>
      <c r="E462" s="21">
        <v>2</v>
      </c>
      <c r="F462" s="42">
        <v>3</v>
      </c>
      <c r="G462" s="42">
        <v>3</v>
      </c>
      <c r="H462" s="21">
        <v>0</v>
      </c>
    </row>
    <row r="463" spans="1:8" ht="12.75">
      <c r="A463" s="21">
        <v>460</v>
      </c>
      <c r="B463" s="22" t="s">
        <v>123</v>
      </c>
      <c r="C463" s="23">
        <v>826990</v>
      </c>
      <c r="D463" s="21">
        <v>0</v>
      </c>
      <c r="E463" s="21">
        <v>0</v>
      </c>
      <c r="F463" s="42">
        <v>1</v>
      </c>
      <c r="G463" s="42">
        <v>0</v>
      </c>
      <c r="H463" s="21">
        <v>0</v>
      </c>
    </row>
    <row r="464" spans="1:8" ht="12.75">
      <c r="A464" s="21">
        <v>461</v>
      </c>
      <c r="B464" s="22" t="s">
        <v>124</v>
      </c>
      <c r="C464" s="23">
        <v>827101</v>
      </c>
      <c r="D464" s="21">
        <v>0</v>
      </c>
      <c r="E464" s="21">
        <v>0</v>
      </c>
      <c r="F464" s="42">
        <v>2</v>
      </c>
      <c r="G464" s="42">
        <v>2</v>
      </c>
      <c r="H464" s="21">
        <v>0</v>
      </c>
    </row>
    <row r="465" spans="1:8" ht="12.75">
      <c r="A465" s="21">
        <v>462</v>
      </c>
      <c r="B465" s="22" t="s">
        <v>125</v>
      </c>
      <c r="C465" s="23">
        <v>827102</v>
      </c>
      <c r="D465" s="21">
        <v>1</v>
      </c>
      <c r="E465" s="21">
        <v>0</v>
      </c>
      <c r="F465" s="42">
        <v>1</v>
      </c>
      <c r="G465" s="42">
        <v>0</v>
      </c>
      <c r="H465" s="21">
        <v>1</v>
      </c>
    </row>
    <row r="466" spans="1:8" ht="12.75">
      <c r="A466" s="21">
        <v>463</v>
      </c>
      <c r="B466" s="22" t="s">
        <v>126</v>
      </c>
      <c r="C466" s="23">
        <v>827201</v>
      </c>
      <c r="D466" s="21">
        <v>4</v>
      </c>
      <c r="E466" s="21">
        <v>4</v>
      </c>
      <c r="F466" s="42">
        <v>15</v>
      </c>
      <c r="G466" s="42">
        <v>15</v>
      </c>
      <c r="H466" s="21">
        <v>0</v>
      </c>
    </row>
    <row r="467" spans="1:8" ht="12.75">
      <c r="A467" s="21">
        <v>464</v>
      </c>
      <c r="B467" s="22" t="s">
        <v>127</v>
      </c>
      <c r="C467" s="23">
        <v>827202</v>
      </c>
      <c r="D467" s="21">
        <v>14</v>
      </c>
      <c r="E467" s="21">
        <v>14</v>
      </c>
      <c r="F467" s="42">
        <v>29</v>
      </c>
      <c r="G467" s="42">
        <v>29</v>
      </c>
      <c r="H467" s="21">
        <v>0</v>
      </c>
    </row>
    <row r="468" spans="1:8" ht="12.75">
      <c r="A468" s="21">
        <v>465</v>
      </c>
      <c r="B468" s="22" t="s">
        <v>128</v>
      </c>
      <c r="C468" s="23">
        <v>827290</v>
      </c>
      <c r="D468" s="21">
        <v>1</v>
      </c>
      <c r="E468" s="21">
        <v>0</v>
      </c>
      <c r="F468" s="42">
        <v>3</v>
      </c>
      <c r="G468" s="42">
        <v>2</v>
      </c>
      <c r="H468" s="21">
        <v>0</v>
      </c>
    </row>
    <row r="469" spans="1:8" ht="12.75">
      <c r="A469" s="21">
        <v>466</v>
      </c>
      <c r="B469" s="22" t="s">
        <v>129</v>
      </c>
      <c r="C469" s="23">
        <v>827401</v>
      </c>
      <c r="D469" s="21">
        <v>1</v>
      </c>
      <c r="E469" s="21">
        <v>1</v>
      </c>
      <c r="F469" s="42">
        <v>1</v>
      </c>
      <c r="G469" s="42">
        <v>1</v>
      </c>
      <c r="H469" s="21">
        <v>0</v>
      </c>
    </row>
    <row r="470" spans="1:8" ht="12.75">
      <c r="A470" s="21">
        <v>467</v>
      </c>
      <c r="B470" s="22" t="s">
        <v>130</v>
      </c>
      <c r="C470" s="23">
        <v>827504</v>
      </c>
      <c r="D470" s="21">
        <v>0</v>
      </c>
      <c r="E470" s="21">
        <v>0</v>
      </c>
      <c r="F470" s="42">
        <v>7</v>
      </c>
      <c r="G470" s="42">
        <v>7</v>
      </c>
      <c r="H470" s="21">
        <v>0</v>
      </c>
    </row>
    <row r="471" spans="1:8" ht="12.75">
      <c r="A471" s="21">
        <v>468</v>
      </c>
      <c r="B471" s="22" t="s">
        <v>352</v>
      </c>
      <c r="C471" s="23">
        <v>827590</v>
      </c>
      <c r="D471" s="21">
        <v>1</v>
      </c>
      <c r="E471" s="21">
        <v>1</v>
      </c>
      <c r="F471" s="42">
        <v>1</v>
      </c>
      <c r="G471" s="42">
        <v>1</v>
      </c>
      <c r="H471" s="21">
        <v>0</v>
      </c>
    </row>
    <row r="472" spans="1:8" ht="12.75">
      <c r="A472" s="21">
        <v>469</v>
      </c>
      <c r="B472" s="22" t="s">
        <v>131</v>
      </c>
      <c r="C472" s="23">
        <v>827803</v>
      </c>
      <c r="D472" s="21">
        <v>0</v>
      </c>
      <c r="E472" s="21">
        <v>0</v>
      </c>
      <c r="F472" s="42">
        <v>1</v>
      </c>
      <c r="G472" s="42">
        <v>0</v>
      </c>
      <c r="H472" s="21">
        <v>0</v>
      </c>
    </row>
    <row r="473" spans="1:8" ht="12.75">
      <c r="A473" s="21">
        <v>470</v>
      </c>
      <c r="B473" s="22" t="s">
        <v>353</v>
      </c>
      <c r="C473" s="23">
        <v>827901</v>
      </c>
      <c r="D473" s="21">
        <v>1</v>
      </c>
      <c r="E473" s="21">
        <v>1</v>
      </c>
      <c r="F473" s="42">
        <v>1</v>
      </c>
      <c r="G473" s="42">
        <v>1</v>
      </c>
      <c r="H473" s="21">
        <v>0</v>
      </c>
    </row>
    <row r="474" spans="1:8" ht="12.75">
      <c r="A474" s="21">
        <v>471</v>
      </c>
      <c r="B474" s="22" t="s">
        <v>132</v>
      </c>
      <c r="C474" s="23">
        <v>828103</v>
      </c>
      <c r="D474" s="21">
        <v>5</v>
      </c>
      <c r="E474" s="21">
        <v>0</v>
      </c>
      <c r="F474" s="42">
        <v>10</v>
      </c>
      <c r="G474" s="42">
        <v>0</v>
      </c>
      <c r="H474" s="21">
        <v>0</v>
      </c>
    </row>
    <row r="475" spans="1:8" ht="12.75">
      <c r="A475" s="21">
        <v>472</v>
      </c>
      <c r="B475" s="22" t="s">
        <v>133</v>
      </c>
      <c r="C475" s="23">
        <v>828105</v>
      </c>
      <c r="D475" s="21">
        <v>1</v>
      </c>
      <c r="E475" s="21">
        <v>0</v>
      </c>
      <c r="F475" s="42">
        <v>2</v>
      </c>
      <c r="G475" s="42">
        <v>0</v>
      </c>
      <c r="H475" s="21">
        <v>7</v>
      </c>
    </row>
    <row r="476" spans="1:8" ht="12.75">
      <c r="A476" s="21">
        <v>473</v>
      </c>
      <c r="B476" s="22" t="s">
        <v>134</v>
      </c>
      <c r="C476" s="23">
        <v>828106</v>
      </c>
      <c r="D476" s="21">
        <v>1</v>
      </c>
      <c r="E476" s="21">
        <v>1</v>
      </c>
      <c r="F476" s="42">
        <v>0</v>
      </c>
      <c r="G476" s="42">
        <v>0</v>
      </c>
      <c r="H476" s="21">
        <v>0</v>
      </c>
    </row>
    <row r="477" spans="1:8" ht="12.75">
      <c r="A477" s="21">
        <v>474</v>
      </c>
      <c r="B477" s="22" t="s">
        <v>135</v>
      </c>
      <c r="C477" s="23">
        <v>828114</v>
      </c>
      <c r="D477" s="21">
        <v>0</v>
      </c>
      <c r="E477" s="21">
        <v>0</v>
      </c>
      <c r="F477" s="42">
        <v>1</v>
      </c>
      <c r="G477" s="42">
        <v>0</v>
      </c>
      <c r="H477" s="21">
        <v>0</v>
      </c>
    </row>
    <row r="478" spans="1:8" ht="12.75">
      <c r="A478" s="21">
        <v>475</v>
      </c>
      <c r="B478" s="22" t="s">
        <v>230</v>
      </c>
      <c r="C478" s="23">
        <v>828190</v>
      </c>
      <c r="D478" s="21">
        <v>0</v>
      </c>
      <c r="E478" s="21">
        <v>0</v>
      </c>
      <c r="F478" s="42">
        <v>1</v>
      </c>
      <c r="G478" s="42">
        <v>0</v>
      </c>
      <c r="H478" s="21">
        <v>0</v>
      </c>
    </row>
    <row r="479" spans="1:8" ht="12.75">
      <c r="A479" s="21">
        <v>476</v>
      </c>
      <c r="B479" s="22" t="s">
        <v>136</v>
      </c>
      <c r="C479" s="23">
        <v>828202</v>
      </c>
      <c r="D479" s="21">
        <v>0</v>
      </c>
      <c r="E479" s="21">
        <v>0</v>
      </c>
      <c r="F479" s="42">
        <v>0</v>
      </c>
      <c r="G479" s="42">
        <v>0</v>
      </c>
      <c r="H479" s="21">
        <v>9</v>
      </c>
    </row>
    <row r="480" spans="1:8" ht="12.75">
      <c r="A480" s="21">
        <v>477</v>
      </c>
      <c r="B480" s="22" t="s">
        <v>138</v>
      </c>
      <c r="C480" s="23">
        <v>828205</v>
      </c>
      <c r="D480" s="21">
        <v>0</v>
      </c>
      <c r="E480" s="21">
        <v>0</v>
      </c>
      <c r="F480" s="42">
        <v>1</v>
      </c>
      <c r="G480" s="42">
        <v>0</v>
      </c>
      <c r="H480" s="21">
        <v>0</v>
      </c>
    </row>
    <row r="481" spans="1:8" ht="12.75">
      <c r="A481" s="21">
        <v>478</v>
      </c>
      <c r="B481" s="22" t="s">
        <v>139</v>
      </c>
      <c r="C481" s="23">
        <v>828290</v>
      </c>
      <c r="D481" s="21">
        <v>0</v>
      </c>
      <c r="E481" s="21">
        <v>0</v>
      </c>
      <c r="F481" s="42">
        <v>1</v>
      </c>
      <c r="G481" s="42">
        <v>0</v>
      </c>
      <c r="H481" s="21">
        <v>0</v>
      </c>
    </row>
    <row r="482" spans="1:8" ht="12.75">
      <c r="A482" s="21">
        <v>479</v>
      </c>
      <c r="B482" s="22" t="s">
        <v>140</v>
      </c>
      <c r="C482" s="23">
        <v>828302</v>
      </c>
      <c r="D482" s="21">
        <v>0</v>
      </c>
      <c r="E482" s="21">
        <v>0</v>
      </c>
      <c r="F482" s="42">
        <v>1</v>
      </c>
      <c r="G482" s="42">
        <v>0</v>
      </c>
      <c r="H482" s="21">
        <v>0</v>
      </c>
    </row>
    <row r="483" spans="1:8" ht="12.75">
      <c r="A483" s="21">
        <v>480</v>
      </c>
      <c r="B483" s="22" t="s">
        <v>141</v>
      </c>
      <c r="C483" s="23">
        <v>828303</v>
      </c>
      <c r="D483" s="21">
        <v>2</v>
      </c>
      <c r="E483" s="21">
        <v>1</v>
      </c>
      <c r="F483" s="42">
        <v>3</v>
      </c>
      <c r="G483" s="42">
        <v>1</v>
      </c>
      <c r="H483" s="21">
        <v>0</v>
      </c>
    </row>
    <row r="484" spans="1:8" ht="12.75">
      <c r="A484" s="21">
        <v>481</v>
      </c>
      <c r="B484" s="22" t="s">
        <v>142</v>
      </c>
      <c r="C484" s="23">
        <v>828304</v>
      </c>
      <c r="D484" s="21">
        <v>2</v>
      </c>
      <c r="E484" s="21">
        <v>0</v>
      </c>
      <c r="F484" s="42">
        <v>1</v>
      </c>
      <c r="G484" s="42">
        <v>0</v>
      </c>
      <c r="H484" s="21">
        <v>0</v>
      </c>
    </row>
    <row r="485" spans="1:8" ht="12.75">
      <c r="A485" s="21">
        <v>482</v>
      </c>
      <c r="B485" s="22" t="s">
        <v>144</v>
      </c>
      <c r="C485" s="23">
        <v>828390</v>
      </c>
      <c r="D485" s="21">
        <v>0</v>
      </c>
      <c r="E485" s="21">
        <v>0</v>
      </c>
      <c r="F485" s="42">
        <v>1</v>
      </c>
      <c r="G485" s="42">
        <v>0</v>
      </c>
      <c r="H485" s="21">
        <v>0</v>
      </c>
    </row>
    <row r="486" spans="1:8" ht="12.75">
      <c r="A486" s="21">
        <v>483</v>
      </c>
      <c r="B486" s="22" t="s">
        <v>231</v>
      </c>
      <c r="C486" s="23">
        <v>828402</v>
      </c>
      <c r="D486" s="21">
        <v>0</v>
      </c>
      <c r="E486" s="21">
        <v>0</v>
      </c>
      <c r="F486" s="42">
        <v>0</v>
      </c>
      <c r="G486" s="42">
        <v>0</v>
      </c>
      <c r="H486" s="21">
        <v>3</v>
      </c>
    </row>
    <row r="487" spans="1:8" ht="12.75">
      <c r="A487" s="21">
        <v>484</v>
      </c>
      <c r="B487" s="22" t="s">
        <v>145</v>
      </c>
      <c r="C487" s="23">
        <v>828403</v>
      </c>
      <c r="D487" s="21">
        <v>0</v>
      </c>
      <c r="E487" s="21">
        <v>0</v>
      </c>
      <c r="F487" s="42">
        <v>0</v>
      </c>
      <c r="G487" s="42">
        <v>0</v>
      </c>
      <c r="H487" s="21">
        <v>11</v>
      </c>
    </row>
    <row r="488" spans="1:8" ht="12.75">
      <c r="A488" s="21">
        <v>485</v>
      </c>
      <c r="B488" s="22" t="s">
        <v>317</v>
      </c>
      <c r="C488" s="23">
        <v>828490</v>
      </c>
      <c r="D488" s="21">
        <v>0</v>
      </c>
      <c r="E488" s="21">
        <v>0</v>
      </c>
      <c r="F488" s="42">
        <v>0</v>
      </c>
      <c r="G488" s="42">
        <v>0</v>
      </c>
      <c r="H488" s="21">
        <v>2</v>
      </c>
    </row>
    <row r="489" spans="1:8" ht="12.75">
      <c r="A489" s="21">
        <v>486</v>
      </c>
      <c r="B489" s="22" t="s">
        <v>146</v>
      </c>
      <c r="C489" s="23">
        <v>828501</v>
      </c>
      <c r="D489" s="21">
        <v>4</v>
      </c>
      <c r="E489" s="21">
        <v>0</v>
      </c>
      <c r="F489" s="42">
        <v>3</v>
      </c>
      <c r="G489" s="42">
        <v>0</v>
      </c>
      <c r="H489" s="21">
        <v>20</v>
      </c>
    </row>
    <row r="490" spans="1:8" ht="12.75">
      <c r="A490" s="21">
        <v>487</v>
      </c>
      <c r="B490" s="22" t="s">
        <v>147</v>
      </c>
      <c r="C490" s="23">
        <v>829105</v>
      </c>
      <c r="D490" s="21">
        <v>1</v>
      </c>
      <c r="E490" s="21">
        <v>0</v>
      </c>
      <c r="F490" s="42">
        <v>0</v>
      </c>
      <c r="G490" s="42">
        <v>0</v>
      </c>
      <c r="H490" s="21">
        <v>0</v>
      </c>
    </row>
    <row r="491" spans="1:8" ht="12.75">
      <c r="A491" s="21">
        <v>488</v>
      </c>
      <c r="B491" s="22" t="s">
        <v>148</v>
      </c>
      <c r="C491" s="23">
        <v>829190</v>
      </c>
      <c r="D491" s="21">
        <v>2</v>
      </c>
      <c r="E491" s="21">
        <v>0</v>
      </c>
      <c r="F491" s="42">
        <v>5</v>
      </c>
      <c r="G491" s="42">
        <v>0</v>
      </c>
      <c r="H491" s="21">
        <v>10</v>
      </c>
    </row>
    <row r="492" spans="1:8" ht="12.75">
      <c r="A492" s="21">
        <v>489</v>
      </c>
      <c r="B492" s="22" t="s">
        <v>149</v>
      </c>
      <c r="C492" s="23">
        <v>831201</v>
      </c>
      <c r="D492" s="21">
        <v>2</v>
      </c>
      <c r="E492" s="21">
        <v>1</v>
      </c>
      <c r="F492" s="42">
        <v>2</v>
      </c>
      <c r="G492" s="42">
        <v>1</v>
      </c>
      <c r="H492" s="21">
        <v>0</v>
      </c>
    </row>
    <row r="493" spans="1:8" ht="12.75">
      <c r="A493" s="21">
        <v>490</v>
      </c>
      <c r="B493" s="22" t="s">
        <v>150</v>
      </c>
      <c r="C493" s="23">
        <v>831204</v>
      </c>
      <c r="D493" s="21">
        <v>0</v>
      </c>
      <c r="E493" s="21">
        <v>0</v>
      </c>
      <c r="F493" s="42">
        <v>1</v>
      </c>
      <c r="G493" s="42">
        <v>0</v>
      </c>
      <c r="H493" s="21">
        <v>0</v>
      </c>
    </row>
    <row r="494" spans="1:8" ht="12.75">
      <c r="A494" s="21">
        <v>491</v>
      </c>
      <c r="B494" s="22" t="s">
        <v>151</v>
      </c>
      <c r="C494" s="23">
        <v>832101</v>
      </c>
      <c r="D494" s="21">
        <v>8</v>
      </c>
      <c r="E494" s="21">
        <v>0</v>
      </c>
      <c r="F494" s="42">
        <v>14</v>
      </c>
      <c r="G494" s="42">
        <v>0</v>
      </c>
      <c r="H494" s="21">
        <v>16</v>
      </c>
    </row>
    <row r="495" spans="1:8" ht="12.75">
      <c r="A495" s="21">
        <v>492</v>
      </c>
      <c r="B495" s="22" t="s">
        <v>152</v>
      </c>
      <c r="C495" s="23">
        <v>832201</v>
      </c>
      <c r="D495" s="21">
        <v>5</v>
      </c>
      <c r="E495" s="21">
        <v>0</v>
      </c>
      <c r="F495" s="42">
        <v>6</v>
      </c>
      <c r="G495" s="42">
        <v>0</v>
      </c>
      <c r="H495" s="21">
        <v>6</v>
      </c>
    </row>
    <row r="496" spans="1:8" ht="12.75">
      <c r="A496" s="21">
        <v>493</v>
      </c>
      <c r="B496" s="22" t="s">
        <v>153</v>
      </c>
      <c r="C496" s="23">
        <v>832302</v>
      </c>
      <c r="D496" s="21">
        <v>19</v>
      </c>
      <c r="E496" s="21">
        <v>0</v>
      </c>
      <c r="F496" s="42">
        <v>23</v>
      </c>
      <c r="G496" s="42">
        <v>0</v>
      </c>
      <c r="H496" s="21">
        <v>45</v>
      </c>
    </row>
    <row r="497" spans="1:8" ht="12.75">
      <c r="A497" s="21">
        <v>494</v>
      </c>
      <c r="B497" s="22" t="s">
        <v>154</v>
      </c>
      <c r="C497" s="23">
        <v>833103</v>
      </c>
      <c r="D497" s="21">
        <v>2</v>
      </c>
      <c r="E497" s="21">
        <v>0</v>
      </c>
      <c r="F497" s="42">
        <v>0</v>
      </c>
      <c r="G497" s="42">
        <v>0</v>
      </c>
      <c r="H497" s="21">
        <v>0</v>
      </c>
    </row>
    <row r="498" spans="1:8" ht="12.75">
      <c r="A498" s="21">
        <v>495</v>
      </c>
      <c r="B498" s="22" t="s">
        <v>155</v>
      </c>
      <c r="C498" s="23">
        <v>833104</v>
      </c>
      <c r="D498" s="21">
        <v>13</v>
      </c>
      <c r="E498" s="21">
        <v>0</v>
      </c>
      <c r="F498" s="42">
        <v>27</v>
      </c>
      <c r="G498" s="42">
        <v>0</v>
      </c>
      <c r="H498" s="21">
        <v>1</v>
      </c>
    </row>
    <row r="499" spans="1:8" ht="12.75">
      <c r="A499" s="21">
        <v>496</v>
      </c>
      <c r="B499" s="22" t="s">
        <v>157</v>
      </c>
      <c r="C499" s="23">
        <v>833204</v>
      </c>
      <c r="D499" s="21">
        <v>1</v>
      </c>
      <c r="E499" s="21">
        <v>0</v>
      </c>
      <c r="F499" s="42">
        <v>5</v>
      </c>
      <c r="G499" s="42">
        <v>0</v>
      </c>
      <c r="H499" s="21">
        <v>1</v>
      </c>
    </row>
    <row r="500" spans="1:8" ht="12.75">
      <c r="A500" s="21">
        <v>497</v>
      </c>
      <c r="B500" s="22" t="s">
        <v>158</v>
      </c>
      <c r="C500" s="23">
        <v>833307</v>
      </c>
      <c r="D500" s="21">
        <v>5</v>
      </c>
      <c r="E500" s="21">
        <v>0</v>
      </c>
      <c r="F500" s="42">
        <v>7</v>
      </c>
      <c r="G500" s="42">
        <v>0</v>
      </c>
      <c r="H500" s="21">
        <v>0</v>
      </c>
    </row>
    <row r="501" spans="1:8" ht="12.75">
      <c r="A501" s="21">
        <v>498</v>
      </c>
      <c r="B501" s="22" t="s">
        <v>159</v>
      </c>
      <c r="C501" s="23">
        <v>833313</v>
      </c>
      <c r="D501" s="21">
        <v>0</v>
      </c>
      <c r="E501" s="21">
        <v>0</v>
      </c>
      <c r="F501" s="42">
        <v>1</v>
      </c>
      <c r="G501" s="42">
        <v>0</v>
      </c>
      <c r="H501" s="21">
        <v>0</v>
      </c>
    </row>
    <row r="502" spans="1:8" ht="12.75">
      <c r="A502" s="21">
        <v>499</v>
      </c>
      <c r="B502" s="22" t="s">
        <v>160</v>
      </c>
      <c r="C502" s="23">
        <v>833401</v>
      </c>
      <c r="D502" s="21">
        <v>0</v>
      </c>
      <c r="E502" s="21">
        <v>0</v>
      </c>
      <c r="F502" s="42">
        <v>1</v>
      </c>
      <c r="G502" s="42">
        <v>0</v>
      </c>
      <c r="H502" s="21">
        <v>14</v>
      </c>
    </row>
    <row r="503" spans="1:8" ht="12.75">
      <c r="A503" s="21">
        <v>500</v>
      </c>
      <c r="B503" s="22" t="s">
        <v>162</v>
      </c>
      <c r="C503" s="23">
        <v>913101</v>
      </c>
      <c r="D503" s="21">
        <v>2</v>
      </c>
      <c r="E503" s="21">
        <v>2</v>
      </c>
      <c r="F503" s="42">
        <v>3</v>
      </c>
      <c r="G503" s="42">
        <v>3</v>
      </c>
      <c r="H503" s="21">
        <v>0</v>
      </c>
    </row>
    <row r="504" spans="1:8" ht="12.75">
      <c r="A504" s="21">
        <v>501</v>
      </c>
      <c r="B504" s="22" t="s">
        <v>163</v>
      </c>
      <c r="C504" s="23">
        <v>913202</v>
      </c>
      <c r="D504" s="21">
        <v>5</v>
      </c>
      <c r="E504" s="21">
        <v>0</v>
      </c>
      <c r="F504" s="42">
        <v>22</v>
      </c>
      <c r="G504" s="42">
        <v>0</v>
      </c>
      <c r="H504" s="21">
        <v>6</v>
      </c>
    </row>
    <row r="505" spans="1:8" ht="12.75">
      <c r="A505" s="21">
        <v>502</v>
      </c>
      <c r="B505" s="22" t="s">
        <v>164</v>
      </c>
      <c r="C505" s="23">
        <v>913203</v>
      </c>
      <c r="D505" s="21">
        <v>0</v>
      </c>
      <c r="E505" s="21">
        <v>0</v>
      </c>
      <c r="F505" s="42">
        <v>0</v>
      </c>
      <c r="G505" s="42">
        <v>0</v>
      </c>
      <c r="H505" s="21">
        <v>2</v>
      </c>
    </row>
    <row r="506" spans="1:8" ht="12.75">
      <c r="A506" s="21">
        <v>503</v>
      </c>
      <c r="B506" s="22" t="s">
        <v>165</v>
      </c>
      <c r="C506" s="23">
        <v>913204</v>
      </c>
      <c r="D506" s="21">
        <v>4</v>
      </c>
      <c r="E506" s="21">
        <v>4</v>
      </c>
      <c r="F506" s="42">
        <v>20</v>
      </c>
      <c r="G506" s="42">
        <v>20</v>
      </c>
      <c r="H506" s="21">
        <v>7</v>
      </c>
    </row>
    <row r="507" spans="1:8" ht="12.75">
      <c r="A507" s="21">
        <v>504</v>
      </c>
      <c r="B507" s="22" t="s">
        <v>166</v>
      </c>
      <c r="C507" s="23">
        <v>913206</v>
      </c>
      <c r="D507" s="21">
        <v>3</v>
      </c>
      <c r="E507" s="21">
        <v>3</v>
      </c>
      <c r="F507" s="42">
        <v>21</v>
      </c>
      <c r="G507" s="42">
        <v>21</v>
      </c>
      <c r="H507" s="21">
        <v>0</v>
      </c>
    </row>
    <row r="508" spans="1:8" ht="12.75">
      <c r="A508" s="21">
        <v>505</v>
      </c>
      <c r="B508" s="22" t="s">
        <v>167</v>
      </c>
      <c r="C508" s="23">
        <v>913207</v>
      </c>
      <c r="D508" s="21">
        <v>24</v>
      </c>
      <c r="E508" s="21">
        <v>24</v>
      </c>
      <c r="F508" s="42">
        <v>101</v>
      </c>
      <c r="G508" s="42">
        <v>101</v>
      </c>
      <c r="H508" s="21">
        <v>23</v>
      </c>
    </row>
    <row r="509" spans="1:8" ht="12.75">
      <c r="A509" s="21">
        <v>506</v>
      </c>
      <c r="B509" s="22" t="s">
        <v>233</v>
      </c>
      <c r="C509" s="23">
        <v>913290</v>
      </c>
      <c r="D509" s="21">
        <v>0</v>
      </c>
      <c r="E509" s="21">
        <v>0</v>
      </c>
      <c r="F509" s="42">
        <v>1</v>
      </c>
      <c r="G509" s="42">
        <v>1</v>
      </c>
      <c r="H509" s="21">
        <v>0</v>
      </c>
    </row>
    <row r="510" spans="1:8" ht="12.75">
      <c r="A510" s="21">
        <v>507</v>
      </c>
      <c r="B510" s="22" t="s">
        <v>168</v>
      </c>
      <c r="C510" s="23">
        <v>913302</v>
      </c>
      <c r="D510" s="21">
        <v>1</v>
      </c>
      <c r="E510" s="21">
        <v>1</v>
      </c>
      <c r="F510" s="42">
        <v>4</v>
      </c>
      <c r="G510" s="42">
        <v>4</v>
      </c>
      <c r="H510" s="21">
        <v>0</v>
      </c>
    </row>
    <row r="511" spans="1:8" ht="12.75">
      <c r="A511" s="21">
        <v>508</v>
      </c>
      <c r="B511" s="22" t="s">
        <v>169</v>
      </c>
      <c r="C511" s="23">
        <v>913303</v>
      </c>
      <c r="D511" s="21">
        <v>20</v>
      </c>
      <c r="E511" s="21">
        <v>19</v>
      </c>
      <c r="F511" s="42">
        <v>27</v>
      </c>
      <c r="G511" s="42">
        <v>26</v>
      </c>
      <c r="H511" s="21">
        <v>19</v>
      </c>
    </row>
    <row r="512" spans="1:8" ht="12.75">
      <c r="A512" s="21">
        <v>509</v>
      </c>
      <c r="B512" s="22" t="s">
        <v>170</v>
      </c>
      <c r="C512" s="23">
        <v>914103</v>
      </c>
      <c r="D512" s="21">
        <v>28</v>
      </c>
      <c r="E512" s="21">
        <v>11</v>
      </c>
      <c r="F512" s="42">
        <v>48</v>
      </c>
      <c r="G512" s="42">
        <v>22</v>
      </c>
      <c r="H512" s="21">
        <v>75</v>
      </c>
    </row>
    <row r="513" spans="1:8" ht="12.75">
      <c r="A513" s="21">
        <v>510</v>
      </c>
      <c r="B513" s="22" t="s">
        <v>319</v>
      </c>
      <c r="C513" s="23">
        <v>914202</v>
      </c>
      <c r="D513" s="21">
        <v>1</v>
      </c>
      <c r="E513" s="21">
        <v>0</v>
      </c>
      <c r="F513" s="42">
        <v>1</v>
      </c>
      <c r="G513" s="42">
        <v>0</v>
      </c>
      <c r="H513" s="21">
        <v>0</v>
      </c>
    </row>
    <row r="514" spans="1:8" ht="12.75">
      <c r="A514" s="21">
        <v>511</v>
      </c>
      <c r="B514" s="22" t="s">
        <v>171</v>
      </c>
      <c r="C514" s="23">
        <v>914290</v>
      </c>
      <c r="D514" s="21">
        <v>0</v>
      </c>
      <c r="E514" s="21">
        <v>0</v>
      </c>
      <c r="F514" s="42">
        <v>0</v>
      </c>
      <c r="G514" s="42">
        <v>0</v>
      </c>
      <c r="H514" s="21">
        <v>1</v>
      </c>
    </row>
    <row r="515" spans="1:8" ht="12.75">
      <c r="A515" s="21">
        <v>512</v>
      </c>
      <c r="B515" s="22" t="s">
        <v>172</v>
      </c>
      <c r="C515" s="23">
        <v>915105</v>
      </c>
      <c r="D515" s="21">
        <v>0</v>
      </c>
      <c r="E515" s="21">
        <v>0</v>
      </c>
      <c r="F515" s="42">
        <v>1</v>
      </c>
      <c r="G515" s="42">
        <v>1</v>
      </c>
      <c r="H515" s="21">
        <v>8</v>
      </c>
    </row>
    <row r="516" spans="1:8" ht="12.75">
      <c r="A516" s="21">
        <v>513</v>
      </c>
      <c r="B516" s="22" t="s">
        <v>173</v>
      </c>
      <c r="C516" s="23">
        <v>915106</v>
      </c>
      <c r="D516" s="21">
        <v>3</v>
      </c>
      <c r="E516" s="21">
        <v>0</v>
      </c>
      <c r="F516" s="42">
        <v>3</v>
      </c>
      <c r="G516" s="42">
        <v>0</v>
      </c>
      <c r="H516" s="21">
        <v>1</v>
      </c>
    </row>
    <row r="517" spans="1:8" ht="12.75">
      <c r="A517" s="21">
        <v>514</v>
      </c>
      <c r="B517" s="22" t="s">
        <v>174</v>
      </c>
      <c r="C517" s="23">
        <v>915202</v>
      </c>
      <c r="D517" s="21">
        <v>3</v>
      </c>
      <c r="E517" s="21">
        <v>1</v>
      </c>
      <c r="F517" s="42">
        <v>11</v>
      </c>
      <c r="G517" s="42">
        <v>3</v>
      </c>
      <c r="H517" s="21">
        <v>1</v>
      </c>
    </row>
    <row r="518" spans="1:8" ht="12.75">
      <c r="A518" s="21">
        <v>515</v>
      </c>
      <c r="B518" s="22" t="s">
        <v>175</v>
      </c>
      <c r="C518" s="23">
        <v>915204</v>
      </c>
      <c r="D518" s="21">
        <v>2</v>
      </c>
      <c r="E518" s="21">
        <v>0</v>
      </c>
      <c r="F518" s="42">
        <v>8</v>
      </c>
      <c r="G518" s="42">
        <v>4</v>
      </c>
      <c r="H518" s="21">
        <v>2</v>
      </c>
    </row>
    <row r="519" spans="1:8" ht="12.75">
      <c r="A519" s="21">
        <v>516</v>
      </c>
      <c r="B519" s="22" t="s">
        <v>176</v>
      </c>
      <c r="C519" s="23">
        <v>915206</v>
      </c>
      <c r="D519" s="21">
        <v>4</v>
      </c>
      <c r="E519" s="21">
        <v>4</v>
      </c>
      <c r="F519" s="42">
        <v>3</v>
      </c>
      <c r="G519" s="42">
        <v>2</v>
      </c>
      <c r="H519" s="21">
        <v>6</v>
      </c>
    </row>
    <row r="520" spans="1:8" ht="12.75">
      <c r="A520" s="21">
        <v>517</v>
      </c>
      <c r="B520" s="22" t="s">
        <v>177</v>
      </c>
      <c r="C520" s="23">
        <v>916201</v>
      </c>
      <c r="D520" s="21">
        <v>9</v>
      </c>
      <c r="E520" s="21">
        <v>0</v>
      </c>
      <c r="F520" s="42">
        <v>12</v>
      </c>
      <c r="G520" s="42">
        <v>0</v>
      </c>
      <c r="H520" s="21">
        <v>0</v>
      </c>
    </row>
    <row r="521" spans="1:8" ht="12.75">
      <c r="A521" s="21">
        <v>518</v>
      </c>
      <c r="B521" s="22" t="s">
        <v>178</v>
      </c>
      <c r="C521" s="23">
        <v>916202</v>
      </c>
      <c r="D521" s="21">
        <v>2</v>
      </c>
      <c r="E521" s="21">
        <v>0</v>
      </c>
      <c r="F521" s="42">
        <v>3</v>
      </c>
      <c r="G521" s="42">
        <v>1</v>
      </c>
      <c r="H521" s="21">
        <v>5</v>
      </c>
    </row>
    <row r="522" spans="1:8" ht="12.75">
      <c r="A522" s="21">
        <v>519</v>
      </c>
      <c r="B522" s="22" t="s">
        <v>354</v>
      </c>
      <c r="C522" s="23">
        <v>921102</v>
      </c>
      <c r="D522" s="21">
        <v>0</v>
      </c>
      <c r="E522" s="21">
        <v>0</v>
      </c>
      <c r="F522" s="42">
        <v>0</v>
      </c>
      <c r="G522" s="42">
        <v>0</v>
      </c>
      <c r="H522" s="21">
        <v>1</v>
      </c>
    </row>
    <row r="523" spans="1:8" ht="12.75">
      <c r="A523" s="21">
        <v>520</v>
      </c>
      <c r="B523" s="22" t="s">
        <v>355</v>
      </c>
      <c r="C523" s="23">
        <v>921103</v>
      </c>
      <c r="D523" s="21">
        <v>1</v>
      </c>
      <c r="E523" s="21">
        <v>0</v>
      </c>
      <c r="F523" s="42">
        <v>1</v>
      </c>
      <c r="G523" s="42">
        <v>0</v>
      </c>
      <c r="H523" s="21">
        <v>0</v>
      </c>
    </row>
    <row r="524" spans="1:8" ht="12.75">
      <c r="A524" s="21">
        <v>521</v>
      </c>
      <c r="B524" s="22" t="s">
        <v>179</v>
      </c>
      <c r="C524" s="23">
        <v>921190</v>
      </c>
      <c r="D524" s="21">
        <v>3</v>
      </c>
      <c r="E524" s="21">
        <v>3</v>
      </c>
      <c r="F524" s="42">
        <v>7</v>
      </c>
      <c r="G524" s="42">
        <v>7</v>
      </c>
      <c r="H524" s="21">
        <v>1</v>
      </c>
    </row>
    <row r="525" spans="1:8" ht="12.75">
      <c r="A525" s="21">
        <v>522</v>
      </c>
      <c r="B525" s="22" t="s">
        <v>234</v>
      </c>
      <c r="C525" s="23">
        <v>931201</v>
      </c>
      <c r="D525" s="21">
        <v>3</v>
      </c>
      <c r="E525" s="21">
        <v>0</v>
      </c>
      <c r="F525" s="42">
        <v>2</v>
      </c>
      <c r="G525" s="42">
        <v>0</v>
      </c>
      <c r="H525" s="21">
        <v>0</v>
      </c>
    </row>
    <row r="526" spans="1:8" ht="12.75">
      <c r="A526" s="21">
        <v>523</v>
      </c>
      <c r="B526" s="22" t="s">
        <v>180</v>
      </c>
      <c r="C526" s="23">
        <v>931203</v>
      </c>
      <c r="D526" s="21">
        <v>5</v>
      </c>
      <c r="E526" s="21">
        <v>0</v>
      </c>
      <c r="F526" s="42">
        <v>8</v>
      </c>
      <c r="G526" s="42">
        <v>0</v>
      </c>
      <c r="H526" s="21">
        <v>20</v>
      </c>
    </row>
    <row r="527" spans="1:8" ht="12.75">
      <c r="A527" s="21">
        <v>524</v>
      </c>
      <c r="B527" s="22" t="s">
        <v>320</v>
      </c>
      <c r="C527" s="23">
        <v>931204</v>
      </c>
      <c r="D527" s="21">
        <v>2</v>
      </c>
      <c r="E527" s="21">
        <v>0</v>
      </c>
      <c r="F527" s="42">
        <v>2</v>
      </c>
      <c r="G527" s="42">
        <v>0</v>
      </c>
      <c r="H527" s="21">
        <v>0</v>
      </c>
    </row>
    <row r="528" spans="1:8" ht="12.75">
      <c r="A528" s="21">
        <v>525</v>
      </c>
      <c r="B528" s="22" t="s">
        <v>181</v>
      </c>
      <c r="C528" s="23">
        <v>931205</v>
      </c>
      <c r="D528" s="21">
        <v>2</v>
      </c>
      <c r="E528" s="21">
        <v>0</v>
      </c>
      <c r="F528" s="42">
        <v>1</v>
      </c>
      <c r="G528" s="42">
        <v>0</v>
      </c>
      <c r="H528" s="21">
        <v>2</v>
      </c>
    </row>
    <row r="529" spans="1:8" ht="12.75">
      <c r="A529" s="21">
        <v>526</v>
      </c>
      <c r="B529" s="22" t="s">
        <v>356</v>
      </c>
      <c r="C529" s="23">
        <v>931290</v>
      </c>
      <c r="D529" s="21">
        <v>1</v>
      </c>
      <c r="E529" s="21">
        <v>0</v>
      </c>
      <c r="F529" s="42">
        <v>1</v>
      </c>
      <c r="G529" s="42">
        <v>0</v>
      </c>
      <c r="H529" s="21">
        <v>0</v>
      </c>
    </row>
    <row r="530" spans="1:8" ht="12.75">
      <c r="A530" s="21">
        <v>527</v>
      </c>
      <c r="B530" s="22" t="s">
        <v>182</v>
      </c>
      <c r="C530" s="23">
        <v>931301</v>
      </c>
      <c r="D530" s="21">
        <v>42</v>
      </c>
      <c r="E530" s="21">
        <v>0</v>
      </c>
      <c r="F530" s="42">
        <v>63</v>
      </c>
      <c r="G530" s="42">
        <v>0</v>
      </c>
      <c r="H530" s="21">
        <v>23</v>
      </c>
    </row>
    <row r="531" spans="1:8" ht="12.75">
      <c r="A531" s="21">
        <v>528</v>
      </c>
      <c r="B531" s="22" t="s">
        <v>183</v>
      </c>
      <c r="C531" s="23">
        <v>932101</v>
      </c>
      <c r="D531" s="21">
        <v>0</v>
      </c>
      <c r="E531" s="21">
        <v>0</v>
      </c>
      <c r="F531" s="42">
        <v>2</v>
      </c>
      <c r="G531" s="42">
        <v>0</v>
      </c>
      <c r="H531" s="21">
        <v>3</v>
      </c>
    </row>
    <row r="532" spans="1:8" ht="12.75">
      <c r="A532" s="21">
        <v>529</v>
      </c>
      <c r="B532" s="22" t="s">
        <v>184</v>
      </c>
      <c r="C532" s="23">
        <v>932103</v>
      </c>
      <c r="D532" s="21">
        <v>29</v>
      </c>
      <c r="E532" s="21">
        <v>12</v>
      </c>
      <c r="F532" s="42">
        <v>28</v>
      </c>
      <c r="G532" s="42">
        <v>17</v>
      </c>
      <c r="H532" s="21">
        <v>179</v>
      </c>
    </row>
    <row r="533" spans="1:8" ht="12.75">
      <c r="A533" s="43">
        <v>530</v>
      </c>
      <c r="B533" s="44" t="s">
        <v>185</v>
      </c>
      <c r="C533" s="45">
        <v>932104</v>
      </c>
      <c r="D533" s="46">
        <v>18</v>
      </c>
      <c r="E533" s="46">
        <v>11</v>
      </c>
      <c r="F533" s="42">
        <v>37</v>
      </c>
      <c r="G533" s="47">
        <v>29</v>
      </c>
      <c r="H533" s="46">
        <v>1</v>
      </c>
    </row>
    <row r="534" spans="1:8" ht="12.75">
      <c r="A534" s="43">
        <v>531</v>
      </c>
      <c r="B534" s="44" t="s">
        <v>187</v>
      </c>
      <c r="C534" s="48">
        <v>932106</v>
      </c>
      <c r="D534" s="49">
        <v>1</v>
      </c>
      <c r="E534" s="49">
        <v>1</v>
      </c>
      <c r="F534" s="42">
        <v>6</v>
      </c>
      <c r="G534" s="36">
        <v>5</v>
      </c>
      <c r="H534" s="49">
        <v>0</v>
      </c>
    </row>
    <row r="535" spans="1:8" ht="12.75">
      <c r="A535" s="43">
        <v>532</v>
      </c>
      <c r="B535" s="44" t="s">
        <v>188</v>
      </c>
      <c r="C535" s="48">
        <v>932190</v>
      </c>
      <c r="D535" s="49">
        <v>10</v>
      </c>
      <c r="E535" s="49">
        <v>5</v>
      </c>
      <c r="F535" s="42">
        <v>19</v>
      </c>
      <c r="G535" s="36">
        <v>12</v>
      </c>
      <c r="H535" s="49">
        <v>127</v>
      </c>
    </row>
    <row r="536" spans="1:8" ht="12.75">
      <c r="A536" s="43">
        <v>533</v>
      </c>
      <c r="B536" s="44" t="s">
        <v>189</v>
      </c>
      <c r="C536" s="48">
        <v>933102</v>
      </c>
      <c r="D536" s="49">
        <v>0</v>
      </c>
      <c r="E536" s="49">
        <v>0</v>
      </c>
      <c r="F536" s="42">
        <v>2</v>
      </c>
      <c r="G536" s="36">
        <v>0</v>
      </c>
      <c r="H536" s="49">
        <v>0</v>
      </c>
    </row>
    <row r="537" spans="1:8" ht="12.75">
      <c r="A537" s="43">
        <v>534</v>
      </c>
      <c r="B537" s="44" t="s">
        <v>190</v>
      </c>
      <c r="C537" s="48">
        <v>933104</v>
      </c>
      <c r="D537" s="49">
        <v>6</v>
      </c>
      <c r="E537" s="49">
        <v>3</v>
      </c>
      <c r="F537" s="42">
        <v>5</v>
      </c>
      <c r="G537" s="36">
        <v>2</v>
      </c>
      <c r="H537" s="49">
        <v>28</v>
      </c>
    </row>
    <row r="538" spans="1:8" ht="12.75">
      <c r="A538" s="43">
        <v>535</v>
      </c>
      <c r="B538" s="44" t="s">
        <v>357</v>
      </c>
      <c r="C538" s="48">
        <v>933109</v>
      </c>
      <c r="D538" s="49">
        <v>1</v>
      </c>
      <c r="E538" s="49">
        <v>1</v>
      </c>
      <c r="F538" s="42">
        <v>1</v>
      </c>
      <c r="G538" s="36">
        <v>1</v>
      </c>
      <c r="H538" s="49">
        <v>0</v>
      </c>
    </row>
    <row r="539" spans="1:8" ht="13.5" thickBot="1">
      <c r="A539" s="50">
        <v>536</v>
      </c>
      <c r="B539" s="51" t="s">
        <v>191</v>
      </c>
      <c r="C539" s="52">
        <v>933190</v>
      </c>
      <c r="D539" s="53">
        <v>0</v>
      </c>
      <c r="E539" s="53">
        <v>0</v>
      </c>
      <c r="F539" s="54">
        <v>1</v>
      </c>
      <c r="G539" s="40">
        <v>0</v>
      </c>
      <c r="H539" s="53">
        <v>2</v>
      </c>
    </row>
    <row r="540" spans="1:8" ht="20.25" customHeight="1" thickBot="1">
      <c r="A540" s="55"/>
      <c r="B540" s="56" t="s">
        <v>250</v>
      </c>
      <c r="C540" s="57">
        <v>999999</v>
      </c>
      <c r="D540" s="58">
        <v>4477</v>
      </c>
      <c r="E540" s="58">
        <v>2142</v>
      </c>
      <c r="F540" s="59">
        <v>6142</v>
      </c>
      <c r="G540" s="59">
        <v>3810</v>
      </c>
      <c r="H540" s="58">
        <v>2801</v>
      </c>
    </row>
    <row r="541" spans="1:8" ht="12.75">
      <c r="A541" s="60"/>
      <c r="B541" s="61"/>
      <c r="C541" s="62"/>
      <c r="D541" s="62"/>
      <c r="E541" s="62"/>
      <c r="G541" s="64"/>
      <c r="H541" s="62"/>
    </row>
  </sheetData>
  <mergeCells count="7">
    <mergeCell ref="A1:H1"/>
    <mergeCell ref="C2:C3"/>
    <mergeCell ref="B2:B3"/>
    <mergeCell ref="H2:H3"/>
    <mergeCell ref="D2:E2"/>
    <mergeCell ref="F2:G2"/>
    <mergeCell ref="A2:A3"/>
  </mergeCells>
  <printOptions/>
  <pageMargins left="0.4" right="0.32" top="0.54" bottom="0.41" header="0.3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5"/>
  <sheetViews>
    <sheetView workbookViewId="0" topLeftCell="A1">
      <selection activeCell="O325" sqref="O325"/>
    </sheetView>
  </sheetViews>
  <sheetFormatPr defaultColWidth="9.00390625" defaultRowHeight="12.75"/>
  <cols>
    <col min="1" max="1" width="4.00390625" style="12" bestFit="1" customWidth="1"/>
    <col min="2" max="2" width="58.75390625" style="12" customWidth="1"/>
    <col min="3" max="3" width="7.75390625" style="13" customWidth="1"/>
    <col min="4" max="4" width="9.125" style="13" customWidth="1"/>
    <col min="5" max="5" width="8.875" style="13" customWidth="1"/>
    <col min="6" max="6" width="9.125" style="14" customWidth="1"/>
    <col min="7" max="12" width="9.125" style="13" customWidth="1"/>
    <col min="13" max="16384" width="9.125" style="12" customWidth="1"/>
  </cols>
  <sheetData>
    <row r="1" spans="1:13" s="1" customFormat="1" ht="33.75" customHeight="1" thickBot="1">
      <c r="A1" s="65" t="s">
        <v>358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</row>
    <row r="2" spans="1:12" s="1" customFormat="1" ht="36" customHeight="1" thickBot="1">
      <c r="A2" s="2" t="s">
        <v>248</v>
      </c>
      <c r="B2" s="3" t="s">
        <v>249</v>
      </c>
      <c r="C2" s="3" t="s">
        <v>617</v>
      </c>
      <c r="D2" s="3" t="s">
        <v>246</v>
      </c>
      <c r="E2" s="3" t="s">
        <v>247</v>
      </c>
      <c r="F2" s="91" t="s">
        <v>250</v>
      </c>
      <c r="G2" s="3" t="s">
        <v>251</v>
      </c>
      <c r="H2" s="3" t="s">
        <v>252</v>
      </c>
      <c r="I2" s="3" t="s">
        <v>253</v>
      </c>
      <c r="J2" s="3" t="s">
        <v>254</v>
      </c>
      <c r="K2" s="3" t="s">
        <v>255</v>
      </c>
      <c r="L2" s="4" t="s">
        <v>491</v>
      </c>
    </row>
    <row r="3" spans="1:12" ht="12.75">
      <c r="A3" s="10">
        <v>1</v>
      </c>
      <c r="B3" s="10" t="s">
        <v>359</v>
      </c>
      <c r="C3" s="11">
        <v>121102</v>
      </c>
      <c r="D3" s="6">
        <f>INDEX('I-polrocze_2006'!$A$4:$H$545,MATCH(C3,'I-polrocze_2006'!$C$4:$C$545,0),8)</f>
        <v>2</v>
      </c>
      <c r="E3" s="6">
        <f>INDEX('II-polrocze_2006'!$A$4:$H$545,MATCH(C3,'II-polrocze_2006'!$C$4:$C$545,0),8)</f>
        <v>1</v>
      </c>
      <c r="F3" s="92">
        <f>G3+H3+I3+J3+K3+L3</f>
        <v>3</v>
      </c>
      <c r="G3" s="11">
        <v>3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</row>
    <row r="4" spans="1:12" ht="12.75">
      <c r="A4" s="5">
        <v>2</v>
      </c>
      <c r="B4" s="5" t="s">
        <v>360</v>
      </c>
      <c r="C4" s="6">
        <v>122201</v>
      </c>
      <c r="D4" s="6">
        <f>INDEX('I-polrocze_2006'!$A$4:$H$545,MATCH(C4,'I-polrocze_2006'!$C$4:$C$545,0),8)</f>
        <v>1</v>
      </c>
      <c r="E4" s="6">
        <v>0</v>
      </c>
      <c r="F4" s="93">
        <f>G4+H4+I4+J4+K4+L4</f>
        <v>1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ht="12.75">
      <c r="A5" s="5">
        <v>3</v>
      </c>
      <c r="B5" s="5" t="s">
        <v>361</v>
      </c>
      <c r="C5" s="6">
        <v>122301</v>
      </c>
      <c r="D5" s="6">
        <f>INDEX('I-polrocze_2006'!$A$4:$H$545,MATCH(C5,'I-polrocze_2006'!$C$4:$C$545,0),8)</f>
        <v>1</v>
      </c>
      <c r="E5" s="6">
        <f>INDEX('II-polrocze_2006'!$A$4:$H$545,MATCH(C5,'II-polrocze_2006'!$C$4:$C$545,0),8)</f>
        <v>2</v>
      </c>
      <c r="F5" s="93">
        <f aca="true" t="shared" si="0" ref="F5:F68">G5+H5+I5+J5+K5+L5</f>
        <v>3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2.75">
      <c r="A6" s="5">
        <v>4</v>
      </c>
      <c r="B6" s="5" t="s">
        <v>362</v>
      </c>
      <c r="C6" s="6">
        <v>122401</v>
      </c>
      <c r="D6" s="6">
        <f>INDEX('I-polrocze_2006'!$A$4:$H$545,MATCH(C6,'I-polrocze_2006'!$C$4:$C$545,0),8)</f>
        <v>0</v>
      </c>
      <c r="E6" s="6">
        <f>INDEX('II-polrocze_2006'!$A$4:$H$545,MATCH(C6,'II-polrocze_2006'!$C$4:$C$545,0),8)</f>
        <v>2</v>
      </c>
      <c r="F6" s="93">
        <f t="shared" si="0"/>
        <v>2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2.75">
      <c r="A7" s="5">
        <v>5</v>
      </c>
      <c r="B7" s="5" t="s">
        <v>363</v>
      </c>
      <c r="C7" s="6">
        <v>122601</v>
      </c>
      <c r="D7" s="6">
        <f>INDEX('I-polrocze_2006'!$A$4:$H$545,MATCH(C7,'I-polrocze_2006'!$C$4:$C$545,0),8)</f>
        <v>1</v>
      </c>
      <c r="E7" s="6">
        <f>INDEX('II-polrocze_2006'!$A$4:$H$545,MATCH(C7,'II-polrocze_2006'!$C$4:$C$545,0),8)</f>
        <v>0</v>
      </c>
      <c r="F7" s="93">
        <f t="shared" si="0"/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2.75">
      <c r="A8" s="5">
        <v>6</v>
      </c>
      <c r="B8" s="5" t="s">
        <v>623</v>
      </c>
      <c r="C8" s="6">
        <v>122901</v>
      </c>
      <c r="D8" s="6">
        <f>INDEX('I-polrocze_2006'!$A$4:$H$545,MATCH(C8,'I-polrocze_2006'!$C$4:$C$545,0),8)</f>
        <v>0</v>
      </c>
      <c r="E8" s="6">
        <f>INDEX('II-polrocze_2006'!$A$4:$H$545,MATCH(C8,'II-polrocze_2006'!$C$4:$C$545,0),8)</f>
        <v>1</v>
      </c>
      <c r="F8" s="93">
        <f t="shared" si="0"/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>
      <c r="A9" s="5">
        <v>7</v>
      </c>
      <c r="B9" s="5" t="s">
        <v>624</v>
      </c>
      <c r="C9" s="6">
        <v>123301</v>
      </c>
      <c r="D9" s="6">
        <f>INDEX('I-polrocze_2006'!$A$4:$H$545,MATCH(C9,'I-polrocze_2006'!$C$4:$C$545,0),8)</f>
        <v>2</v>
      </c>
      <c r="E9" s="6">
        <v>0</v>
      </c>
      <c r="F9" s="93">
        <f t="shared" si="0"/>
        <v>2</v>
      </c>
      <c r="G9" s="6">
        <v>1</v>
      </c>
      <c r="H9" s="6">
        <v>0</v>
      </c>
      <c r="I9" s="6">
        <v>0</v>
      </c>
      <c r="J9" s="6">
        <v>1</v>
      </c>
      <c r="K9" s="6">
        <v>0</v>
      </c>
      <c r="L9" s="6">
        <v>0</v>
      </c>
    </row>
    <row r="10" spans="1:12" ht="12.75">
      <c r="A10" s="5">
        <v>8</v>
      </c>
      <c r="B10" s="5" t="s">
        <v>492</v>
      </c>
      <c r="C10" s="6">
        <v>123901</v>
      </c>
      <c r="D10" s="6">
        <f>INDEX('I-polrocze_2006'!$A$4:$H$545,MATCH(C10,'I-polrocze_2006'!$C$4:$C$545,0),8)</f>
        <v>1</v>
      </c>
      <c r="E10" s="6">
        <f>INDEX('II-polrocze_2006'!$A$4:$H$545,MATCH(C10,'II-polrocze_2006'!$C$4:$C$545,0),8)</f>
        <v>2</v>
      </c>
      <c r="F10" s="93">
        <f t="shared" si="0"/>
        <v>3</v>
      </c>
      <c r="G10" s="6">
        <v>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.75">
      <c r="A11" s="5">
        <v>9</v>
      </c>
      <c r="B11" s="5" t="s">
        <v>625</v>
      </c>
      <c r="C11" s="6">
        <v>131401</v>
      </c>
      <c r="D11" s="6">
        <f>INDEX('I-polrocze_2006'!$A$4:$H$545,MATCH(C11,'I-polrocze_2006'!$C$4:$C$545,0),8)</f>
        <v>2</v>
      </c>
      <c r="E11" s="6">
        <f>INDEX('II-polrocze_2006'!$A$4:$H$545,MATCH(C11,'II-polrocze_2006'!$C$4:$C$545,0),8)</f>
        <v>0</v>
      </c>
      <c r="F11" s="93">
        <f t="shared" si="0"/>
        <v>2</v>
      </c>
      <c r="G11" s="6">
        <v>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>
      <c r="A12" s="5">
        <v>10</v>
      </c>
      <c r="B12" s="5" t="s">
        <v>364</v>
      </c>
      <c r="C12" s="6">
        <v>131801</v>
      </c>
      <c r="D12" s="6">
        <f>INDEX('I-polrocze_2006'!$A$4:$H$545,MATCH(C12,'I-polrocze_2006'!$C$4:$C$545,0),8)</f>
        <v>1</v>
      </c>
      <c r="E12" s="6">
        <v>0</v>
      </c>
      <c r="F12" s="93">
        <f t="shared" si="0"/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2.75">
      <c r="A13" s="5">
        <v>11</v>
      </c>
      <c r="B13" s="5" t="s">
        <v>626</v>
      </c>
      <c r="C13" s="6">
        <v>131901</v>
      </c>
      <c r="D13" s="6">
        <f>INDEX('I-polrocze_2006'!$A$4:$H$545,MATCH(C13,'I-polrocze_2006'!$C$4:$C$545,0),8)</f>
        <v>1</v>
      </c>
      <c r="E13" s="6">
        <f>INDEX('II-polrocze_2006'!$A$4:$H$545,MATCH(C13,'II-polrocze_2006'!$C$4:$C$545,0),8)</f>
        <v>1</v>
      </c>
      <c r="F13" s="93">
        <f t="shared" si="0"/>
        <v>2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2.75">
      <c r="A14" s="5">
        <v>12</v>
      </c>
      <c r="B14" s="5" t="s">
        <v>627</v>
      </c>
      <c r="C14" s="6">
        <v>213102</v>
      </c>
      <c r="D14" s="6">
        <f>INDEX('I-polrocze_2006'!$A$4:$H$545,MATCH(C14,'I-polrocze_2006'!$C$4:$C$545,0),8)</f>
        <v>2</v>
      </c>
      <c r="E14" s="6">
        <v>0</v>
      </c>
      <c r="F14" s="93">
        <f t="shared" si="0"/>
        <v>2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</row>
    <row r="15" spans="1:12" ht="12.75">
      <c r="A15" s="5">
        <v>13</v>
      </c>
      <c r="B15" s="5" t="s">
        <v>493</v>
      </c>
      <c r="C15" s="6">
        <v>213901</v>
      </c>
      <c r="D15" s="6">
        <f>INDEX('I-polrocze_2006'!$A$4:$H$545,MATCH(C15,'I-polrocze_2006'!$C$4:$C$545,0),8)</f>
        <v>3</v>
      </c>
      <c r="E15" s="6">
        <f>INDEX('II-polrocze_2006'!$A$4:$H$545,MATCH(C15,'II-polrocze_2006'!$C$4:$C$545,0),8)</f>
        <v>0</v>
      </c>
      <c r="F15" s="93">
        <f t="shared" si="0"/>
        <v>3</v>
      </c>
      <c r="G15" s="6">
        <v>1</v>
      </c>
      <c r="H15" s="6">
        <v>0</v>
      </c>
      <c r="I15" s="6">
        <v>0</v>
      </c>
      <c r="J15" s="6">
        <v>1</v>
      </c>
      <c r="K15" s="6">
        <v>1</v>
      </c>
      <c r="L15" s="6">
        <v>0</v>
      </c>
    </row>
    <row r="16" spans="1:12" ht="12.75">
      <c r="A16" s="5">
        <v>14</v>
      </c>
      <c r="B16" s="5" t="s">
        <v>494</v>
      </c>
      <c r="C16" s="6">
        <v>213903</v>
      </c>
      <c r="D16" s="6">
        <f>INDEX('I-polrocze_2006'!$A$4:$H$545,MATCH(C16,'I-polrocze_2006'!$C$4:$C$545,0),8)</f>
        <v>1</v>
      </c>
      <c r="E16" s="6">
        <f>INDEX('II-polrocze_2006'!$A$4:$H$545,MATCH(C16,'II-polrocze_2006'!$C$4:$C$545,0),8)</f>
        <v>1</v>
      </c>
      <c r="F16" s="93">
        <f t="shared" si="0"/>
        <v>2</v>
      </c>
      <c r="G16" s="6">
        <v>0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</row>
    <row r="17" spans="1:12" ht="12.75">
      <c r="A17" s="5">
        <v>15</v>
      </c>
      <c r="B17" s="5" t="s">
        <v>628</v>
      </c>
      <c r="C17" s="6">
        <v>213990</v>
      </c>
      <c r="D17" s="6">
        <f>INDEX('I-polrocze_2006'!$A$4:$H$545,MATCH(C17,'I-polrocze_2006'!$C$4:$C$545,0),8)</f>
        <v>1</v>
      </c>
      <c r="E17" s="6">
        <f>INDEX('II-polrocze_2006'!$A$4:$H$545,MATCH(C17,'II-polrocze_2006'!$C$4:$C$545,0),8)</f>
        <v>1</v>
      </c>
      <c r="F17" s="93">
        <f t="shared" si="0"/>
        <v>2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</row>
    <row r="18" spans="1:12" ht="12.75">
      <c r="A18" s="5">
        <v>16</v>
      </c>
      <c r="B18" s="5" t="s">
        <v>365</v>
      </c>
      <c r="C18" s="6">
        <v>214290</v>
      </c>
      <c r="D18" s="6">
        <f>INDEX('I-polrocze_2006'!$A$4:$H$545,MATCH(C18,'I-polrocze_2006'!$C$4:$C$545,0),8)</f>
        <v>1</v>
      </c>
      <c r="E18" s="6">
        <f>INDEX('II-polrocze_2006'!$A$4:$H$545,MATCH(C18,'II-polrocze_2006'!$C$4:$C$545,0),8)</f>
        <v>0</v>
      </c>
      <c r="F18" s="93">
        <f t="shared" si="0"/>
        <v>1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</row>
    <row r="19" spans="1:12" ht="12.75">
      <c r="A19" s="5">
        <v>17</v>
      </c>
      <c r="B19" s="5" t="s">
        <v>366</v>
      </c>
      <c r="C19" s="6">
        <v>214301</v>
      </c>
      <c r="D19" s="6">
        <f>INDEX('I-polrocze_2006'!$A$4:$H$545,MATCH(C19,'I-polrocze_2006'!$C$4:$C$545,0),8)</f>
        <v>2</v>
      </c>
      <c r="E19" s="6">
        <f>INDEX('II-polrocze_2006'!$A$4:$H$545,MATCH(C19,'II-polrocze_2006'!$C$4:$C$545,0),8)</f>
        <v>0</v>
      </c>
      <c r="F19" s="93">
        <f t="shared" si="0"/>
        <v>2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5">
        <v>18</v>
      </c>
      <c r="B20" s="5" t="s">
        <v>367</v>
      </c>
      <c r="C20" s="6">
        <v>214501</v>
      </c>
      <c r="D20" s="6">
        <f>INDEX('I-polrocze_2006'!$A$4:$H$545,MATCH(C20,'I-polrocze_2006'!$C$4:$C$545,0),8)</f>
        <v>1</v>
      </c>
      <c r="E20" s="6">
        <f>INDEX('II-polrocze_2006'!$A$4:$H$545,MATCH(C20,'II-polrocze_2006'!$C$4:$C$545,0),8)</f>
        <v>0</v>
      </c>
      <c r="F20" s="93">
        <f t="shared" si="0"/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2.75">
      <c r="A21" s="5">
        <v>19</v>
      </c>
      <c r="B21" s="5" t="s">
        <v>368</v>
      </c>
      <c r="C21" s="6">
        <v>214503</v>
      </c>
      <c r="D21" s="6">
        <f>INDEX('I-polrocze_2006'!$A$4:$H$545,MATCH(C21,'I-polrocze_2006'!$C$4:$C$545,0),8)</f>
        <v>0</v>
      </c>
      <c r="E21" s="6">
        <f>INDEX('II-polrocze_2006'!$A$4:$H$545,MATCH(C21,'II-polrocze_2006'!$C$4:$C$545,0),8)</f>
        <v>1</v>
      </c>
      <c r="F21" s="93">
        <f t="shared" si="0"/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2.75">
      <c r="A22" s="5">
        <v>20</v>
      </c>
      <c r="B22" s="5" t="s">
        <v>369</v>
      </c>
      <c r="C22" s="6">
        <v>214890</v>
      </c>
      <c r="D22" s="6">
        <v>0</v>
      </c>
      <c r="E22" s="6">
        <f>INDEX('II-polrocze_2006'!$A$4:$H$545,MATCH(C22,'II-polrocze_2006'!$C$4:$C$545,0),8)</f>
        <v>1</v>
      </c>
      <c r="F22" s="93">
        <f t="shared" si="0"/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2.75">
      <c r="A23" s="5">
        <v>21</v>
      </c>
      <c r="B23" s="5" t="s">
        <v>370</v>
      </c>
      <c r="C23" s="6">
        <v>214902</v>
      </c>
      <c r="D23" s="6">
        <v>0</v>
      </c>
      <c r="E23" s="6">
        <f>INDEX('II-polrocze_2006'!$A$4:$H$545,MATCH(C23,'II-polrocze_2006'!$C$4:$C$545,0),8)</f>
        <v>1</v>
      </c>
      <c r="F23" s="93">
        <f t="shared" si="0"/>
        <v>1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</row>
    <row r="24" spans="1:12" ht="12.75">
      <c r="A24" s="5">
        <v>22</v>
      </c>
      <c r="B24" s="5" t="s">
        <v>371</v>
      </c>
      <c r="C24" s="6">
        <v>214908</v>
      </c>
      <c r="D24" s="6">
        <v>0</v>
      </c>
      <c r="E24" s="6">
        <f>INDEX('II-polrocze_2006'!$A$4:$H$545,MATCH(C24,'II-polrocze_2006'!$C$4:$C$545,0),8)</f>
        <v>1</v>
      </c>
      <c r="F24" s="93">
        <f t="shared" si="0"/>
        <v>1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2.75">
      <c r="A25" s="5">
        <v>23</v>
      </c>
      <c r="B25" s="5" t="s">
        <v>629</v>
      </c>
      <c r="C25" s="6">
        <v>214919</v>
      </c>
      <c r="D25" s="6">
        <f>INDEX('I-polrocze_2006'!$A$4:$H$545,MATCH(C25,'I-polrocze_2006'!$C$4:$C$545,0),8)</f>
        <v>0</v>
      </c>
      <c r="E25" s="6">
        <f>INDEX('II-polrocze_2006'!$A$4:$H$545,MATCH(C25,'II-polrocze_2006'!$C$4:$C$545,0),8)</f>
        <v>1</v>
      </c>
      <c r="F25" s="93">
        <f t="shared" si="0"/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2.75">
      <c r="A26" s="5">
        <v>24</v>
      </c>
      <c r="B26" s="5" t="s">
        <v>372</v>
      </c>
      <c r="C26" s="6">
        <v>221105</v>
      </c>
      <c r="D26" s="6">
        <v>0</v>
      </c>
      <c r="E26" s="6">
        <f>INDEX('II-polrocze_2006'!$A$4:$H$545,MATCH(C26,'II-polrocze_2006'!$C$4:$C$545,0),8)</f>
        <v>1</v>
      </c>
      <c r="F26" s="93">
        <f t="shared" si="0"/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2.75">
      <c r="A27" s="5">
        <v>25</v>
      </c>
      <c r="B27" s="5" t="s">
        <v>373</v>
      </c>
      <c r="C27" s="6">
        <v>222101</v>
      </c>
      <c r="D27" s="6">
        <f>INDEX('I-polrocze_2006'!$A$4:$H$545,MATCH(C27,'I-polrocze_2006'!$C$4:$C$545,0),8)</f>
        <v>1</v>
      </c>
      <c r="E27" s="6">
        <f>INDEX('II-polrocze_2006'!$A$4:$H$545,MATCH(C27,'II-polrocze_2006'!$C$4:$C$545,0),8)</f>
        <v>0</v>
      </c>
      <c r="F27" s="93">
        <f t="shared" si="0"/>
        <v>1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</row>
    <row r="28" spans="1:12" ht="12.75">
      <c r="A28" s="5">
        <v>26</v>
      </c>
      <c r="B28" s="5" t="s">
        <v>374</v>
      </c>
      <c r="C28" s="6">
        <v>222108</v>
      </c>
      <c r="D28" s="6">
        <f>INDEX('I-polrocze_2006'!$A$4:$H$545,MATCH(C28,'I-polrocze_2006'!$C$4:$C$545,0),8)</f>
        <v>1</v>
      </c>
      <c r="E28" s="6">
        <f>INDEX('II-polrocze_2006'!$A$4:$H$545,MATCH(C28,'II-polrocze_2006'!$C$4:$C$545,0),8)</f>
        <v>0</v>
      </c>
      <c r="F28" s="93">
        <f t="shared" si="0"/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ht="12.75">
      <c r="A29" s="5">
        <v>27</v>
      </c>
      <c r="B29" s="5" t="s">
        <v>495</v>
      </c>
      <c r="C29" s="6">
        <v>223301</v>
      </c>
      <c r="D29" s="6">
        <v>0</v>
      </c>
      <c r="E29" s="6">
        <f>INDEX('II-polrocze_2006'!$A$4:$H$545,MATCH(C29,'II-polrocze_2006'!$C$4:$C$545,0),8)</f>
        <v>1</v>
      </c>
      <c r="F29" s="93">
        <f t="shared" si="0"/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2.75">
      <c r="A30" s="5">
        <v>28</v>
      </c>
      <c r="B30" s="5" t="s">
        <v>630</v>
      </c>
      <c r="C30" s="6">
        <v>223903</v>
      </c>
      <c r="D30" s="6">
        <f>INDEX('I-polrocze_2006'!$A$4:$H$545,MATCH(C30,'I-polrocze_2006'!$C$4:$C$545,0),8)</f>
        <v>1</v>
      </c>
      <c r="E30" s="6">
        <f>INDEX('II-polrocze_2006'!$A$4:$H$545,MATCH(C30,'II-polrocze_2006'!$C$4:$C$545,0),8)</f>
        <v>1</v>
      </c>
      <c r="F30" s="93">
        <f t="shared" si="0"/>
        <v>2</v>
      </c>
      <c r="G30" s="6">
        <v>0</v>
      </c>
      <c r="H30" s="6">
        <v>0</v>
      </c>
      <c r="I30" s="6">
        <v>0</v>
      </c>
      <c r="J30" s="6">
        <v>1</v>
      </c>
      <c r="K30" s="6">
        <v>1</v>
      </c>
      <c r="L30" s="6">
        <v>0</v>
      </c>
    </row>
    <row r="31" spans="1:12" ht="12.75">
      <c r="A31" s="5">
        <v>29</v>
      </c>
      <c r="B31" s="5" t="s">
        <v>375</v>
      </c>
      <c r="C31" s="6">
        <v>223906</v>
      </c>
      <c r="D31" s="6">
        <v>0</v>
      </c>
      <c r="E31" s="6">
        <f>INDEX('II-polrocze_2006'!$A$4:$H$545,MATCH(C31,'II-polrocze_2006'!$C$4:$C$545,0),8)</f>
        <v>1</v>
      </c>
      <c r="F31" s="93">
        <f t="shared" si="0"/>
        <v>1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</row>
    <row r="32" spans="1:12" ht="12.75">
      <c r="A32" s="5">
        <v>30</v>
      </c>
      <c r="B32" s="5" t="s">
        <v>496</v>
      </c>
      <c r="C32" s="6">
        <v>224101</v>
      </c>
      <c r="D32" s="6">
        <f>INDEX('I-polrocze_2006'!$A$4:$H$545,MATCH(C32,'I-polrocze_2006'!$C$4:$C$545,0),8)</f>
        <v>2</v>
      </c>
      <c r="E32" s="6">
        <f>INDEX('II-polrocze_2006'!$A$4:$H$545,MATCH(C32,'II-polrocze_2006'!$C$4:$C$545,0),8)</f>
        <v>1</v>
      </c>
      <c r="F32" s="93">
        <f t="shared" si="0"/>
        <v>3</v>
      </c>
      <c r="G32" s="6">
        <v>2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</row>
    <row r="33" spans="1:12" ht="12.75">
      <c r="A33" s="5">
        <v>31</v>
      </c>
      <c r="B33" s="5" t="s">
        <v>376</v>
      </c>
      <c r="C33" s="6">
        <v>232101</v>
      </c>
      <c r="D33" s="6">
        <v>0</v>
      </c>
      <c r="E33" s="6">
        <f>INDEX('II-polrocze_2006'!$A$4:$H$545,MATCH(C33,'II-polrocze_2006'!$C$4:$C$545,0),8)</f>
        <v>1</v>
      </c>
      <c r="F33" s="93">
        <f t="shared" si="0"/>
        <v>1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ht="12.75">
      <c r="A34" s="5">
        <v>32</v>
      </c>
      <c r="B34" s="5" t="s">
        <v>377</v>
      </c>
      <c r="C34" s="6">
        <v>232103</v>
      </c>
      <c r="D34" s="6">
        <v>0</v>
      </c>
      <c r="E34" s="6">
        <f>INDEX('II-polrocze_2006'!$A$4:$H$545,MATCH(C34,'II-polrocze_2006'!$C$4:$C$545,0),8)</f>
        <v>1</v>
      </c>
      <c r="F34" s="93">
        <f t="shared" si="0"/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ht="12.75">
      <c r="A35" s="5">
        <v>33</v>
      </c>
      <c r="B35" s="5" t="s">
        <v>378</v>
      </c>
      <c r="C35" s="6">
        <v>232104</v>
      </c>
      <c r="D35" s="6">
        <f>INDEX('I-polrocze_2006'!$A$4:$H$545,MATCH(C35,'I-polrocze_2006'!$C$4:$C$545,0),8)</f>
        <v>0</v>
      </c>
      <c r="E35" s="6">
        <f>INDEX('II-polrocze_2006'!$A$4:$H$545,MATCH(C35,'II-polrocze_2006'!$C$4:$C$545,0),8)</f>
        <v>2</v>
      </c>
      <c r="F35" s="93">
        <f t="shared" si="0"/>
        <v>2</v>
      </c>
      <c r="G35" s="6">
        <v>2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ht="12.75">
      <c r="A36" s="5">
        <v>34</v>
      </c>
      <c r="B36" s="5" t="s">
        <v>379</v>
      </c>
      <c r="C36" s="6">
        <v>232106</v>
      </c>
      <c r="D36" s="6">
        <f>INDEX('I-polrocze_2006'!$A$4:$H$545,MATCH(C36,'I-polrocze_2006'!$C$4:$C$545,0),8)</f>
        <v>0</v>
      </c>
      <c r="E36" s="6">
        <f>INDEX('II-polrocze_2006'!$A$4:$H$545,MATCH(C36,'II-polrocze_2006'!$C$4:$C$545,0),8)</f>
        <v>4</v>
      </c>
      <c r="F36" s="93">
        <f t="shared" si="0"/>
        <v>4</v>
      </c>
      <c r="G36" s="6">
        <v>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12.75">
      <c r="A37" s="5">
        <v>35</v>
      </c>
      <c r="B37" s="5" t="s">
        <v>380</v>
      </c>
      <c r="C37" s="6">
        <v>232107</v>
      </c>
      <c r="D37" s="6">
        <v>0</v>
      </c>
      <c r="E37" s="6">
        <f>INDEX('II-polrocze_2006'!$A$4:$H$545,MATCH(C37,'II-polrocze_2006'!$C$4:$C$545,0),8)</f>
        <v>1</v>
      </c>
      <c r="F37" s="93">
        <f t="shared" si="0"/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12.75">
      <c r="A38" s="5">
        <v>36</v>
      </c>
      <c r="B38" s="5" t="s">
        <v>497</v>
      </c>
      <c r="C38" s="6">
        <v>232108</v>
      </c>
      <c r="D38" s="6">
        <f>INDEX('I-polrocze_2006'!$A$4:$H$545,MATCH(C38,'I-polrocze_2006'!$C$4:$C$545,0),8)</f>
        <v>0</v>
      </c>
      <c r="E38" s="6">
        <f>INDEX('II-polrocze_2006'!$A$4:$H$545,MATCH(C38,'II-polrocze_2006'!$C$4:$C$545,0),8)</f>
        <v>15</v>
      </c>
      <c r="F38" s="93">
        <f t="shared" si="0"/>
        <v>15</v>
      </c>
      <c r="G38" s="6">
        <v>15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ht="12.75">
      <c r="A39" s="5">
        <v>37</v>
      </c>
      <c r="B39" s="5" t="s">
        <v>631</v>
      </c>
      <c r="C39" s="6">
        <v>232109</v>
      </c>
      <c r="D39" s="6">
        <f>INDEX('I-polrocze_2006'!$A$4:$H$545,MATCH(C39,'I-polrocze_2006'!$C$4:$C$545,0),8)</f>
        <v>3</v>
      </c>
      <c r="E39" s="6">
        <f>INDEX('II-polrocze_2006'!$A$4:$H$545,MATCH(C39,'II-polrocze_2006'!$C$4:$C$545,0),8)</f>
        <v>0</v>
      </c>
      <c r="F39" s="93">
        <f t="shared" si="0"/>
        <v>3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ht="12.75">
      <c r="A40" s="5">
        <v>38</v>
      </c>
      <c r="B40" s="5" t="s">
        <v>381</v>
      </c>
      <c r="C40" s="6">
        <v>232112</v>
      </c>
      <c r="D40" s="6">
        <f>INDEX('I-polrocze_2006'!$A$4:$H$545,MATCH(C40,'I-polrocze_2006'!$C$4:$C$545,0),8)</f>
        <v>0</v>
      </c>
      <c r="E40" s="6">
        <f>INDEX('II-polrocze_2006'!$A$4:$H$545,MATCH(C40,'II-polrocze_2006'!$C$4:$C$545,0),8)</f>
        <v>2</v>
      </c>
      <c r="F40" s="93">
        <f t="shared" si="0"/>
        <v>2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ht="12.75">
      <c r="A41" s="5">
        <v>39</v>
      </c>
      <c r="B41" s="5" t="s">
        <v>498</v>
      </c>
      <c r="C41" s="6">
        <v>232117</v>
      </c>
      <c r="D41" s="6">
        <v>0</v>
      </c>
      <c r="E41" s="6">
        <f>INDEX('II-polrocze_2006'!$A$4:$H$545,MATCH(C41,'II-polrocze_2006'!$C$4:$C$545,0),8)</f>
        <v>1</v>
      </c>
      <c r="F41" s="93">
        <f t="shared" si="0"/>
        <v>1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ht="12.75">
      <c r="A42" s="5">
        <v>40</v>
      </c>
      <c r="B42" s="5" t="s">
        <v>382</v>
      </c>
      <c r="C42" s="6">
        <v>232121</v>
      </c>
      <c r="D42" s="6">
        <f>INDEX('I-polrocze_2006'!$A$4:$H$545,MATCH(C42,'I-polrocze_2006'!$C$4:$C$545,0),8)</f>
        <v>0</v>
      </c>
      <c r="E42" s="6">
        <f>INDEX('II-polrocze_2006'!$A$4:$H$545,MATCH(C42,'II-polrocze_2006'!$C$4:$C$545,0),8)</f>
        <v>3</v>
      </c>
      <c r="F42" s="93">
        <f t="shared" si="0"/>
        <v>3</v>
      </c>
      <c r="G42" s="6">
        <v>3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ht="12.75">
      <c r="A43" s="5">
        <v>41</v>
      </c>
      <c r="B43" s="5" t="s">
        <v>383</v>
      </c>
      <c r="C43" s="6">
        <v>232122</v>
      </c>
      <c r="D43" s="6">
        <v>0</v>
      </c>
      <c r="E43" s="6">
        <f>INDEX('II-polrocze_2006'!$A$4:$H$545,MATCH(C43,'II-polrocze_2006'!$C$4:$C$545,0),8)</f>
        <v>1</v>
      </c>
      <c r="F43" s="93">
        <f t="shared" si="0"/>
        <v>1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12.75">
      <c r="A44" s="5">
        <v>42</v>
      </c>
      <c r="B44" s="5" t="s">
        <v>499</v>
      </c>
      <c r="C44" s="6">
        <v>233104</v>
      </c>
      <c r="D44" s="6">
        <v>0</v>
      </c>
      <c r="E44" s="6">
        <f>INDEX('II-polrocze_2006'!$A$4:$H$545,MATCH(C44,'II-polrocze_2006'!$C$4:$C$545,0),8)</f>
        <v>3</v>
      </c>
      <c r="F44" s="93">
        <f t="shared" si="0"/>
        <v>3</v>
      </c>
      <c r="G44" s="6">
        <v>3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2.75">
      <c r="A45" s="5">
        <v>43</v>
      </c>
      <c r="B45" s="5" t="s">
        <v>632</v>
      </c>
      <c r="C45" s="6">
        <v>233106</v>
      </c>
      <c r="D45" s="6">
        <v>0</v>
      </c>
      <c r="E45" s="6">
        <f>INDEX('II-polrocze_2006'!$A$4:$H$545,MATCH(C45,'II-polrocze_2006'!$C$4:$C$545,0),8)</f>
        <v>1</v>
      </c>
      <c r="F45" s="93">
        <f t="shared" si="0"/>
        <v>1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ht="12.75">
      <c r="A46" s="5">
        <v>44</v>
      </c>
      <c r="B46" s="5" t="s">
        <v>384</v>
      </c>
      <c r="C46" s="6">
        <v>233109</v>
      </c>
      <c r="D46" s="6">
        <f>INDEX('I-polrocze_2006'!$A$4:$H$545,MATCH(C46,'I-polrocze_2006'!$C$4:$C$545,0),8)</f>
        <v>0</v>
      </c>
      <c r="E46" s="6">
        <f>INDEX('II-polrocze_2006'!$A$4:$H$545,MATCH(C46,'II-polrocze_2006'!$C$4:$C$545,0),8)</f>
        <v>1</v>
      </c>
      <c r="F46" s="93">
        <f t="shared" si="0"/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ht="12.75">
      <c r="A47" s="5">
        <v>45</v>
      </c>
      <c r="B47" s="5" t="s">
        <v>385</v>
      </c>
      <c r="C47" s="6">
        <v>233113</v>
      </c>
      <c r="D47" s="6">
        <v>0</v>
      </c>
      <c r="E47" s="6">
        <f>INDEX('II-polrocze_2006'!$A$4:$H$545,MATCH(C47,'II-polrocze_2006'!$C$4:$C$545,0),8)</f>
        <v>1</v>
      </c>
      <c r="F47" s="93">
        <f t="shared" si="0"/>
        <v>1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ht="12.75">
      <c r="A48" s="5">
        <v>46</v>
      </c>
      <c r="B48" s="5" t="s">
        <v>386</v>
      </c>
      <c r="C48" s="6">
        <v>233201</v>
      </c>
      <c r="D48" s="6">
        <f>INDEX('I-polrocze_2006'!$A$4:$H$545,MATCH(C48,'I-polrocze_2006'!$C$4:$C$545,0),8)</f>
        <v>1</v>
      </c>
      <c r="E48" s="6">
        <f>INDEX('II-polrocze_2006'!$A$4:$H$545,MATCH(C48,'II-polrocze_2006'!$C$4:$C$545,0),8)</f>
        <v>2</v>
      </c>
      <c r="F48" s="93">
        <f t="shared" si="0"/>
        <v>3</v>
      </c>
      <c r="G48" s="6">
        <v>2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</row>
    <row r="49" spans="1:12" ht="12.75">
      <c r="A49" s="5">
        <v>47</v>
      </c>
      <c r="B49" s="5" t="s">
        <v>387</v>
      </c>
      <c r="C49" s="6">
        <v>234104</v>
      </c>
      <c r="D49" s="6">
        <v>0</v>
      </c>
      <c r="E49" s="6">
        <f>INDEX('II-polrocze_2006'!$A$4:$H$545,MATCH(C49,'II-polrocze_2006'!$C$4:$C$545,0),8)</f>
        <v>1</v>
      </c>
      <c r="F49" s="93">
        <f t="shared" si="0"/>
        <v>1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2.75">
      <c r="A50" s="5">
        <v>48</v>
      </c>
      <c r="B50" s="5" t="s">
        <v>633</v>
      </c>
      <c r="C50" s="6">
        <v>235907</v>
      </c>
      <c r="D50" s="6">
        <f>INDEX('I-polrocze_2006'!$A$4:$H$545,MATCH(C50,'I-polrocze_2006'!$C$4:$C$545,0),8)</f>
        <v>0</v>
      </c>
      <c r="E50" s="6">
        <f>INDEX('II-polrocze_2006'!$A$4:$H$545,MATCH(C50,'II-polrocze_2006'!$C$4:$C$545,0),8)</f>
        <v>1</v>
      </c>
      <c r="F50" s="93">
        <f t="shared" si="0"/>
        <v>1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</row>
    <row r="51" spans="1:12" ht="12.75">
      <c r="A51" s="5">
        <v>49</v>
      </c>
      <c r="B51" s="5" t="s">
        <v>500</v>
      </c>
      <c r="C51" s="6">
        <v>235908</v>
      </c>
      <c r="D51" s="6">
        <f>INDEX('I-polrocze_2006'!$A$4:$H$545,MATCH(C51,'I-polrocze_2006'!$C$4:$C$545,0),8)</f>
        <v>2</v>
      </c>
      <c r="E51" s="6">
        <f>INDEX('II-polrocze_2006'!$A$4:$H$545,MATCH(C51,'II-polrocze_2006'!$C$4:$C$545,0),8)</f>
        <v>8</v>
      </c>
      <c r="F51" s="93">
        <f t="shared" si="0"/>
        <v>10</v>
      </c>
      <c r="G51" s="6">
        <v>4</v>
      </c>
      <c r="H51" s="6">
        <v>0</v>
      </c>
      <c r="I51" s="6">
        <v>0</v>
      </c>
      <c r="J51" s="6">
        <v>1</v>
      </c>
      <c r="K51" s="6">
        <v>5</v>
      </c>
      <c r="L51" s="6">
        <v>0</v>
      </c>
    </row>
    <row r="52" spans="1:12" ht="12.75">
      <c r="A52" s="5">
        <v>50</v>
      </c>
      <c r="B52" s="5" t="s">
        <v>388</v>
      </c>
      <c r="C52" s="6">
        <v>241203</v>
      </c>
      <c r="D52" s="6">
        <f>INDEX('I-polrocze_2006'!$A$4:$H$545,MATCH(C52,'I-polrocze_2006'!$C$4:$C$545,0),8)</f>
        <v>1</v>
      </c>
      <c r="E52" s="6">
        <f>INDEX('II-polrocze_2006'!$A$4:$H$545,MATCH(C52,'II-polrocze_2006'!$C$4:$C$545,0),8)</f>
        <v>1</v>
      </c>
      <c r="F52" s="93">
        <f t="shared" si="0"/>
        <v>2</v>
      </c>
      <c r="G52" s="6">
        <v>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ht="12.75">
      <c r="A53" s="5">
        <v>51</v>
      </c>
      <c r="B53" s="5" t="s">
        <v>501</v>
      </c>
      <c r="C53" s="6">
        <v>241204</v>
      </c>
      <c r="D53" s="6">
        <f>INDEX('I-polrocze_2006'!$A$4:$H$545,MATCH(C53,'I-polrocze_2006'!$C$4:$C$545,0),8)</f>
        <v>0</v>
      </c>
      <c r="E53" s="6">
        <f>INDEX('II-polrocze_2006'!$A$4:$H$545,MATCH(C53,'II-polrocze_2006'!$C$4:$C$545,0),8)</f>
        <v>2</v>
      </c>
      <c r="F53" s="93">
        <f t="shared" si="0"/>
        <v>2</v>
      </c>
      <c r="G53" s="6">
        <v>1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</row>
    <row r="54" spans="1:12" ht="12.75">
      <c r="A54" s="5">
        <v>52</v>
      </c>
      <c r="B54" s="5" t="s">
        <v>502</v>
      </c>
      <c r="C54" s="6">
        <v>241205</v>
      </c>
      <c r="D54" s="6">
        <f>INDEX('I-polrocze_2006'!$A$4:$H$545,MATCH(C54,'I-polrocze_2006'!$C$4:$C$545,0),8)</f>
        <v>0</v>
      </c>
      <c r="E54" s="6">
        <f>INDEX('II-polrocze_2006'!$A$4:$H$545,MATCH(C54,'II-polrocze_2006'!$C$4:$C$545,0),8)</f>
        <v>1</v>
      </c>
      <c r="F54" s="93">
        <f t="shared" si="0"/>
        <v>1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</row>
    <row r="55" spans="1:12" ht="12.75">
      <c r="A55" s="5">
        <v>53</v>
      </c>
      <c r="B55" s="5" t="s">
        <v>389</v>
      </c>
      <c r="C55" s="6">
        <v>241206</v>
      </c>
      <c r="D55" s="6">
        <v>0</v>
      </c>
      <c r="E55" s="6">
        <f>INDEX('II-polrocze_2006'!$A$4:$H$545,MATCH(C55,'II-polrocze_2006'!$C$4:$C$545,0),8)</f>
        <v>1</v>
      </c>
      <c r="F55" s="93">
        <f t="shared" si="0"/>
        <v>1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</row>
    <row r="56" spans="1:12" ht="12.75">
      <c r="A56" s="5">
        <v>54</v>
      </c>
      <c r="B56" s="5" t="s">
        <v>390</v>
      </c>
      <c r="C56" s="6">
        <v>241290</v>
      </c>
      <c r="D56" s="6">
        <f>INDEX('I-polrocze_2006'!$A$4:$H$545,MATCH(C56,'I-polrocze_2006'!$C$4:$C$545,0),8)</f>
        <v>0</v>
      </c>
      <c r="E56" s="6">
        <f>INDEX('II-polrocze_2006'!$A$4:$H$545,MATCH(C56,'II-polrocze_2006'!$C$4:$C$545,0),8)</f>
        <v>2</v>
      </c>
      <c r="F56" s="93">
        <f t="shared" si="0"/>
        <v>2</v>
      </c>
      <c r="G56" s="6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</row>
    <row r="57" spans="1:12" ht="12.75">
      <c r="A57" s="5">
        <v>55</v>
      </c>
      <c r="B57" s="5" t="s">
        <v>391</v>
      </c>
      <c r="C57" s="6">
        <v>241403</v>
      </c>
      <c r="D57" s="6">
        <f>INDEX('I-polrocze_2006'!$A$4:$H$545,MATCH(C57,'I-polrocze_2006'!$C$4:$C$545,0),8)</f>
        <v>1</v>
      </c>
      <c r="E57" s="6">
        <v>0</v>
      </c>
      <c r="F57" s="93">
        <f t="shared" si="0"/>
        <v>1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</row>
    <row r="58" spans="1:12" ht="12.75">
      <c r="A58" s="5">
        <v>56</v>
      </c>
      <c r="B58" s="5" t="s">
        <v>503</v>
      </c>
      <c r="C58" s="6">
        <v>241912</v>
      </c>
      <c r="D58" s="6">
        <f>INDEX('I-polrocze_2006'!$A$4:$H$545,MATCH(C58,'I-polrocze_2006'!$C$4:$C$545,0),8)</f>
        <v>20</v>
      </c>
      <c r="E58" s="6">
        <f>INDEX('II-polrocze_2006'!$A$4:$H$545,MATCH(C58,'II-polrocze_2006'!$C$4:$C$545,0),8)</f>
        <v>2</v>
      </c>
      <c r="F58" s="93">
        <f t="shared" si="0"/>
        <v>22</v>
      </c>
      <c r="G58" s="6">
        <v>19</v>
      </c>
      <c r="H58" s="6">
        <v>1</v>
      </c>
      <c r="I58" s="6">
        <v>0</v>
      </c>
      <c r="J58" s="6">
        <v>2</v>
      </c>
      <c r="K58" s="6">
        <v>0</v>
      </c>
      <c r="L58" s="6">
        <v>0</v>
      </c>
    </row>
    <row r="59" spans="1:12" ht="12.75">
      <c r="A59" s="5">
        <v>57</v>
      </c>
      <c r="B59" s="5" t="s">
        <v>504</v>
      </c>
      <c r="C59" s="6">
        <v>241914</v>
      </c>
      <c r="D59" s="6">
        <f>INDEX('I-polrocze_2006'!$A$4:$H$545,MATCH(C59,'I-polrocze_2006'!$C$4:$C$545,0),8)</f>
        <v>1</v>
      </c>
      <c r="E59" s="6">
        <v>0</v>
      </c>
      <c r="F59" s="93">
        <f t="shared" si="0"/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ht="12.75">
      <c r="A60" s="5">
        <v>58</v>
      </c>
      <c r="B60" s="5" t="s">
        <v>392</v>
      </c>
      <c r="C60" s="6">
        <v>241915</v>
      </c>
      <c r="D60" s="6">
        <f>INDEX('I-polrocze_2006'!$A$4:$H$545,MATCH(C60,'I-polrocze_2006'!$C$4:$C$545,0),8)</f>
        <v>1</v>
      </c>
      <c r="E60" s="6">
        <f>INDEX('II-polrocze_2006'!$A$4:$H$545,MATCH(C60,'II-polrocze_2006'!$C$4:$C$545,0),8)</f>
        <v>0</v>
      </c>
      <c r="F60" s="93">
        <f t="shared" si="0"/>
        <v>1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</row>
    <row r="61" spans="1:12" ht="12.75">
      <c r="A61" s="5">
        <v>59</v>
      </c>
      <c r="B61" s="5" t="s">
        <v>393</v>
      </c>
      <c r="C61" s="6">
        <v>241917</v>
      </c>
      <c r="D61" s="6">
        <f>INDEX('I-polrocze_2006'!$A$4:$H$545,MATCH(C61,'I-polrocze_2006'!$C$4:$C$545,0),8)</f>
        <v>1</v>
      </c>
      <c r="E61" s="6">
        <v>0</v>
      </c>
      <c r="F61" s="93">
        <f t="shared" si="0"/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ht="12.75">
      <c r="A62" s="5">
        <v>60</v>
      </c>
      <c r="B62" s="5" t="s">
        <v>394</v>
      </c>
      <c r="C62" s="6">
        <v>242103</v>
      </c>
      <c r="D62" s="6">
        <f>INDEX('I-polrocze_2006'!$A$4:$H$545,MATCH(C62,'I-polrocze_2006'!$C$4:$C$545,0),8)</f>
        <v>2</v>
      </c>
      <c r="E62" s="6">
        <v>0</v>
      </c>
      <c r="F62" s="93">
        <f t="shared" si="0"/>
        <v>2</v>
      </c>
      <c r="G62" s="6"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ht="12.75">
      <c r="A63" s="5">
        <v>61</v>
      </c>
      <c r="B63" s="5" t="s">
        <v>395</v>
      </c>
      <c r="C63" s="6">
        <v>242901</v>
      </c>
      <c r="D63" s="6">
        <f>INDEX('I-polrocze_2006'!$A$4:$H$545,MATCH(C63,'I-polrocze_2006'!$C$4:$C$545,0),8)</f>
        <v>0</v>
      </c>
      <c r="E63" s="6">
        <f>INDEX('II-polrocze_2006'!$A$4:$H$545,MATCH(C63,'II-polrocze_2006'!$C$4:$C$545,0),8)</f>
        <v>3</v>
      </c>
      <c r="F63" s="93">
        <f t="shared" si="0"/>
        <v>3</v>
      </c>
      <c r="G63" s="6">
        <v>0</v>
      </c>
      <c r="H63" s="6">
        <v>0</v>
      </c>
      <c r="I63" s="6">
        <v>0</v>
      </c>
      <c r="J63" s="6">
        <v>1</v>
      </c>
      <c r="K63" s="6">
        <v>2</v>
      </c>
      <c r="L63" s="6">
        <v>0</v>
      </c>
    </row>
    <row r="64" spans="1:12" ht="12.75">
      <c r="A64" s="5">
        <v>62</v>
      </c>
      <c r="B64" s="5" t="s">
        <v>505</v>
      </c>
      <c r="C64" s="6">
        <v>242990</v>
      </c>
      <c r="D64" s="6">
        <f>INDEX('I-polrocze_2006'!$A$4:$H$545,MATCH(C64,'I-polrocze_2006'!$C$4:$C$545,0),8)</f>
        <v>8</v>
      </c>
      <c r="E64" s="6">
        <f>INDEX('II-polrocze_2006'!$A$4:$H$545,MATCH(C64,'II-polrocze_2006'!$C$4:$C$545,0),8)</f>
        <v>6</v>
      </c>
      <c r="F64" s="93">
        <f t="shared" si="0"/>
        <v>14</v>
      </c>
      <c r="G64" s="6">
        <v>14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ht="12.75">
      <c r="A65" s="5">
        <v>63</v>
      </c>
      <c r="B65" s="5" t="s">
        <v>396</v>
      </c>
      <c r="C65" s="6">
        <v>243202</v>
      </c>
      <c r="D65" s="6">
        <f>INDEX('I-polrocze_2006'!$A$4:$H$545,MATCH(C65,'I-polrocze_2006'!$C$4:$C$545,0),8)</f>
        <v>1</v>
      </c>
      <c r="E65" s="6">
        <v>0</v>
      </c>
      <c r="F65" s="93">
        <f t="shared" si="0"/>
        <v>1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</row>
    <row r="66" spans="1:12" ht="12.75">
      <c r="A66" s="5">
        <v>64</v>
      </c>
      <c r="B66" s="5" t="s">
        <v>506</v>
      </c>
      <c r="C66" s="6">
        <v>244104</v>
      </c>
      <c r="D66" s="6">
        <f>INDEX('I-polrocze_2006'!$A$4:$H$545,MATCH(C66,'I-polrocze_2006'!$C$4:$C$545,0),8)</f>
        <v>10</v>
      </c>
      <c r="E66" s="6">
        <f>INDEX('II-polrocze_2006'!$A$4:$H$545,MATCH(C66,'II-polrocze_2006'!$C$4:$C$545,0),8)</f>
        <v>0</v>
      </c>
      <c r="F66" s="93">
        <f t="shared" si="0"/>
        <v>10</v>
      </c>
      <c r="G66" s="6">
        <v>9</v>
      </c>
      <c r="H66" s="6">
        <v>0</v>
      </c>
      <c r="I66" s="6">
        <v>0</v>
      </c>
      <c r="J66" s="6">
        <v>1</v>
      </c>
      <c r="K66" s="6">
        <v>0</v>
      </c>
      <c r="L66" s="6">
        <v>0</v>
      </c>
    </row>
    <row r="67" spans="1:12" ht="12.75">
      <c r="A67" s="5">
        <v>65</v>
      </c>
      <c r="B67" s="5" t="s">
        <v>397</v>
      </c>
      <c r="C67" s="6">
        <v>244302</v>
      </c>
      <c r="D67" s="6">
        <f>INDEX('I-polrocze_2006'!$A$4:$H$545,MATCH(C67,'I-polrocze_2006'!$C$4:$C$545,0),8)</f>
        <v>0</v>
      </c>
      <c r="E67" s="6">
        <f>INDEX('II-polrocze_2006'!$A$4:$H$545,MATCH(C67,'II-polrocze_2006'!$C$4:$C$545,0),8)</f>
        <v>1</v>
      </c>
      <c r="F67" s="93">
        <f t="shared" si="0"/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</row>
    <row r="68" spans="1:12" ht="12.75">
      <c r="A68" s="5">
        <v>66</v>
      </c>
      <c r="B68" s="5" t="s">
        <v>507</v>
      </c>
      <c r="C68" s="6">
        <v>244401</v>
      </c>
      <c r="D68" s="6">
        <f>INDEX('I-polrocze_2006'!$A$4:$H$545,MATCH(C68,'I-polrocze_2006'!$C$4:$C$545,0),8)</f>
        <v>3</v>
      </c>
      <c r="E68" s="6">
        <f>INDEX('II-polrocze_2006'!$A$4:$H$545,MATCH(C68,'II-polrocze_2006'!$C$4:$C$545,0),8)</f>
        <v>1</v>
      </c>
      <c r="F68" s="93">
        <f t="shared" si="0"/>
        <v>4</v>
      </c>
      <c r="G68" s="6">
        <v>4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</row>
    <row r="69" spans="1:12" ht="12.75">
      <c r="A69" s="5">
        <v>67</v>
      </c>
      <c r="B69" s="5" t="s">
        <v>398</v>
      </c>
      <c r="C69" s="6">
        <v>245101</v>
      </c>
      <c r="D69" s="6">
        <f>INDEX('I-polrocze_2006'!$A$4:$H$545,MATCH(C69,'I-polrocze_2006'!$C$4:$C$545,0),8)</f>
        <v>1</v>
      </c>
      <c r="E69" s="6">
        <f>INDEX('II-polrocze_2006'!$A$4:$H$545,MATCH(C69,'II-polrocze_2006'!$C$4:$C$545,0),8)</f>
        <v>0</v>
      </c>
      <c r="F69" s="93">
        <f aca="true" t="shared" si="1" ref="F69:F132">G69+H69+I69+J69+K69+L69</f>
        <v>1</v>
      </c>
      <c r="G69" s="6">
        <v>0</v>
      </c>
      <c r="H69" s="6">
        <v>0</v>
      </c>
      <c r="I69" s="6">
        <v>0</v>
      </c>
      <c r="J69" s="6">
        <v>1</v>
      </c>
      <c r="K69" s="6">
        <v>0</v>
      </c>
      <c r="L69" s="6">
        <v>0</v>
      </c>
    </row>
    <row r="70" spans="1:12" ht="12.75">
      <c r="A70" s="5">
        <v>68</v>
      </c>
      <c r="B70" s="5" t="s">
        <v>399</v>
      </c>
      <c r="C70" s="6">
        <v>245105</v>
      </c>
      <c r="D70" s="6">
        <f>INDEX('I-polrocze_2006'!$A$4:$H$545,MATCH(C70,'I-polrocze_2006'!$C$4:$C$545,0),8)</f>
        <v>1</v>
      </c>
      <c r="E70" s="6">
        <v>0</v>
      </c>
      <c r="F70" s="93">
        <f t="shared" si="1"/>
        <v>1</v>
      </c>
      <c r="G70" s="6">
        <v>0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</row>
    <row r="71" spans="1:12" ht="12.75">
      <c r="A71" s="5">
        <v>69</v>
      </c>
      <c r="B71" s="5" t="s">
        <v>634</v>
      </c>
      <c r="C71" s="6">
        <v>245207</v>
      </c>
      <c r="D71" s="6">
        <v>0</v>
      </c>
      <c r="E71" s="6">
        <f>INDEX('II-polrocze_2006'!$A$4:$H$545,MATCH(C71,'II-polrocze_2006'!$C$4:$C$545,0),8)</f>
        <v>1</v>
      </c>
      <c r="F71" s="93">
        <f t="shared" si="1"/>
        <v>1</v>
      </c>
      <c r="G71" s="6">
        <v>1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ht="12.75">
      <c r="A72" s="5">
        <v>70</v>
      </c>
      <c r="B72" s="5" t="s">
        <v>400</v>
      </c>
      <c r="C72" s="6">
        <v>247901</v>
      </c>
      <c r="D72" s="6">
        <f>INDEX('I-polrocze_2006'!$A$4:$H$545,MATCH(C72,'I-polrocze_2006'!$C$4:$C$545,0),8)</f>
        <v>1</v>
      </c>
      <c r="E72" s="6">
        <f>INDEX('II-polrocze_2006'!$A$4:$H$545,MATCH(C72,'II-polrocze_2006'!$C$4:$C$545,0),8)</f>
        <v>1</v>
      </c>
      <c r="F72" s="93">
        <f t="shared" si="1"/>
        <v>2</v>
      </c>
      <c r="G72" s="6">
        <v>1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</row>
    <row r="73" spans="1:12" ht="12.75">
      <c r="A73" s="5">
        <v>71</v>
      </c>
      <c r="B73" s="5" t="s">
        <v>401</v>
      </c>
      <c r="C73" s="6">
        <v>247902</v>
      </c>
      <c r="D73" s="6">
        <f>INDEX('I-polrocze_2006'!$A$4:$H$545,MATCH(C73,'I-polrocze_2006'!$C$4:$C$545,0),8)</f>
        <v>2</v>
      </c>
      <c r="E73" s="6">
        <f>INDEX('II-polrocze_2006'!$A$4:$H$545,MATCH(C73,'II-polrocze_2006'!$C$4:$C$545,0),8)</f>
        <v>0</v>
      </c>
      <c r="F73" s="93">
        <f t="shared" si="1"/>
        <v>2</v>
      </c>
      <c r="G73" s="6">
        <v>2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ht="12.75">
      <c r="A74" s="5">
        <v>72</v>
      </c>
      <c r="B74" s="5" t="s">
        <v>402</v>
      </c>
      <c r="C74" s="6">
        <v>247990</v>
      </c>
      <c r="D74" s="6">
        <f>INDEX('I-polrocze_2006'!$A$4:$H$545,MATCH(C74,'I-polrocze_2006'!$C$4:$C$545,0),8)</f>
        <v>1</v>
      </c>
      <c r="E74" s="6">
        <f>INDEX('II-polrocze_2006'!$A$4:$H$545,MATCH(C74,'II-polrocze_2006'!$C$4:$C$545,0),8)</f>
        <v>1</v>
      </c>
      <c r="F74" s="93">
        <f t="shared" si="1"/>
        <v>2</v>
      </c>
      <c r="G74" s="6">
        <v>2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ht="12.75">
      <c r="A75" s="5">
        <v>73</v>
      </c>
      <c r="B75" s="5" t="s">
        <v>403</v>
      </c>
      <c r="C75" s="6">
        <v>311101</v>
      </c>
      <c r="D75" s="6">
        <f>INDEX('I-polrocze_2006'!$A$4:$H$545,MATCH(C75,'I-polrocze_2006'!$C$4:$C$545,0),8)</f>
        <v>1</v>
      </c>
      <c r="E75" s="6">
        <f>INDEX('II-polrocze_2006'!$A$4:$H$545,MATCH(C75,'II-polrocze_2006'!$C$4:$C$545,0),8)</f>
        <v>1</v>
      </c>
      <c r="F75" s="93">
        <f t="shared" si="1"/>
        <v>2</v>
      </c>
      <c r="G75" s="6">
        <v>1</v>
      </c>
      <c r="H75" s="6">
        <v>0</v>
      </c>
      <c r="I75" s="6">
        <v>0</v>
      </c>
      <c r="J75" s="6">
        <v>0</v>
      </c>
      <c r="K75" s="6">
        <v>1</v>
      </c>
      <c r="L75" s="6">
        <v>0</v>
      </c>
    </row>
    <row r="76" spans="1:12" ht="12.75">
      <c r="A76" s="5">
        <v>74</v>
      </c>
      <c r="B76" s="5" t="s">
        <v>508</v>
      </c>
      <c r="C76" s="6">
        <v>311204</v>
      </c>
      <c r="D76" s="6">
        <f>INDEX('I-polrocze_2006'!$A$4:$H$545,MATCH(C76,'I-polrocze_2006'!$C$4:$C$545,0),8)</f>
        <v>1</v>
      </c>
      <c r="E76" s="6">
        <f>INDEX('II-polrocze_2006'!$A$4:$H$545,MATCH(C76,'II-polrocze_2006'!$C$4:$C$545,0),8)</f>
        <v>0</v>
      </c>
      <c r="F76" s="93">
        <f t="shared" si="1"/>
        <v>1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6">
        <v>0</v>
      </c>
    </row>
    <row r="77" spans="1:12" ht="12.75">
      <c r="A77" s="5">
        <v>75</v>
      </c>
      <c r="B77" s="5" t="s">
        <v>404</v>
      </c>
      <c r="C77" s="6">
        <v>311206</v>
      </c>
      <c r="D77" s="6">
        <f>INDEX('I-polrocze_2006'!$A$4:$H$545,MATCH(C77,'I-polrocze_2006'!$C$4:$C$545,0),8)</f>
        <v>1</v>
      </c>
      <c r="E77" s="6">
        <f>INDEX('II-polrocze_2006'!$A$4:$H$545,MATCH(C77,'II-polrocze_2006'!$C$4:$C$545,0),8)</f>
        <v>1</v>
      </c>
      <c r="F77" s="93">
        <f t="shared" si="1"/>
        <v>2</v>
      </c>
      <c r="G77" s="6">
        <v>1</v>
      </c>
      <c r="H77" s="6">
        <v>0</v>
      </c>
      <c r="I77" s="6">
        <v>0</v>
      </c>
      <c r="J77" s="6">
        <v>1</v>
      </c>
      <c r="K77" s="6">
        <v>0</v>
      </c>
      <c r="L77" s="6">
        <v>0</v>
      </c>
    </row>
    <row r="78" spans="1:12" ht="12.75">
      <c r="A78" s="5">
        <v>76</v>
      </c>
      <c r="B78" s="5" t="s">
        <v>635</v>
      </c>
      <c r="C78" s="6">
        <v>311302</v>
      </c>
      <c r="D78" s="6">
        <f>INDEX('I-polrocze_2006'!$A$4:$H$545,MATCH(C78,'I-polrocze_2006'!$C$4:$C$545,0),8)</f>
        <v>1</v>
      </c>
      <c r="E78" s="6">
        <f>INDEX('II-polrocze_2006'!$A$4:$H$545,MATCH(C78,'II-polrocze_2006'!$C$4:$C$545,0),8)</f>
        <v>0</v>
      </c>
      <c r="F78" s="93">
        <f t="shared" si="1"/>
        <v>1</v>
      </c>
      <c r="G78" s="6">
        <v>1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1:12" ht="12.75">
      <c r="A79" s="5">
        <v>77</v>
      </c>
      <c r="B79" s="5" t="s">
        <v>509</v>
      </c>
      <c r="C79" s="6">
        <v>311401</v>
      </c>
      <c r="D79" s="6">
        <f>INDEX('I-polrocze_2006'!$A$4:$H$545,MATCH(C79,'I-polrocze_2006'!$C$4:$C$545,0),8)</f>
        <v>1</v>
      </c>
      <c r="E79" s="6">
        <f>INDEX('II-polrocze_2006'!$A$4:$H$545,MATCH(C79,'II-polrocze_2006'!$C$4:$C$545,0),8)</f>
        <v>2</v>
      </c>
      <c r="F79" s="93">
        <f t="shared" si="1"/>
        <v>3</v>
      </c>
      <c r="G79" s="6">
        <v>1</v>
      </c>
      <c r="H79" s="6">
        <v>0</v>
      </c>
      <c r="I79" s="6">
        <v>0</v>
      </c>
      <c r="J79" s="6">
        <v>2</v>
      </c>
      <c r="K79" s="6">
        <v>0</v>
      </c>
      <c r="L79" s="6">
        <v>0</v>
      </c>
    </row>
    <row r="80" spans="1:12" ht="12.75">
      <c r="A80" s="5">
        <v>78</v>
      </c>
      <c r="B80" s="5" t="s">
        <v>405</v>
      </c>
      <c r="C80" s="6">
        <v>311490</v>
      </c>
      <c r="D80" s="6">
        <f>INDEX('I-polrocze_2006'!$A$4:$H$545,MATCH(C80,'I-polrocze_2006'!$C$4:$C$545,0),8)</f>
        <v>1</v>
      </c>
      <c r="E80" s="6">
        <v>0</v>
      </c>
      <c r="F80" s="93">
        <f t="shared" si="1"/>
        <v>1</v>
      </c>
      <c r="G80" s="6">
        <v>1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12.75">
      <c r="A81" s="5">
        <v>79</v>
      </c>
      <c r="B81" s="5" t="s">
        <v>510</v>
      </c>
      <c r="C81" s="6">
        <v>311801</v>
      </c>
      <c r="D81" s="6">
        <f>INDEX('I-polrocze_2006'!$A$4:$H$545,MATCH(C81,'I-polrocze_2006'!$C$4:$C$545,0),8)</f>
        <v>2</v>
      </c>
      <c r="E81" s="6">
        <f>INDEX('II-polrocze_2006'!$A$4:$H$545,MATCH(C81,'II-polrocze_2006'!$C$4:$C$545,0),8)</f>
        <v>1</v>
      </c>
      <c r="F81" s="93">
        <f t="shared" si="1"/>
        <v>3</v>
      </c>
      <c r="G81" s="6">
        <v>2</v>
      </c>
      <c r="H81" s="6">
        <v>0</v>
      </c>
      <c r="I81" s="6">
        <v>0</v>
      </c>
      <c r="J81" s="6">
        <v>0</v>
      </c>
      <c r="K81" s="6">
        <v>1</v>
      </c>
      <c r="L81" s="6">
        <v>0</v>
      </c>
    </row>
    <row r="82" spans="1:12" ht="12.75">
      <c r="A82" s="5">
        <v>80</v>
      </c>
      <c r="B82" s="5" t="s">
        <v>406</v>
      </c>
      <c r="C82" s="6">
        <v>311908</v>
      </c>
      <c r="D82" s="6">
        <v>0</v>
      </c>
      <c r="E82" s="6">
        <f>INDEX('II-polrocze_2006'!$A$4:$H$545,MATCH(C82,'II-polrocze_2006'!$C$4:$C$545,0),8)</f>
        <v>1</v>
      </c>
      <c r="F82" s="93">
        <f t="shared" si="1"/>
        <v>1</v>
      </c>
      <c r="G82" s="6">
        <v>1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1:12" ht="12.75">
      <c r="A83" s="5">
        <v>81</v>
      </c>
      <c r="B83" s="5" t="s">
        <v>407</v>
      </c>
      <c r="C83" s="6">
        <v>311911</v>
      </c>
      <c r="D83" s="6">
        <f>INDEX('I-polrocze_2006'!$A$4:$H$545,MATCH(C83,'I-polrocze_2006'!$C$4:$C$545,0),8)</f>
        <v>1</v>
      </c>
      <c r="E83" s="6">
        <f>INDEX('II-polrocze_2006'!$A$4:$H$545,MATCH(C83,'II-polrocze_2006'!$C$4:$C$545,0),8)</f>
        <v>0</v>
      </c>
      <c r="F83" s="93">
        <f t="shared" si="1"/>
        <v>1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</row>
    <row r="84" spans="1:12" ht="12.75">
      <c r="A84" s="5">
        <v>82</v>
      </c>
      <c r="B84" s="5" t="s">
        <v>511</v>
      </c>
      <c r="C84" s="6">
        <v>311918</v>
      </c>
      <c r="D84" s="6">
        <f>INDEX('I-polrocze_2006'!$A$4:$H$545,MATCH(C84,'I-polrocze_2006'!$C$4:$C$545,0),8)</f>
        <v>4</v>
      </c>
      <c r="E84" s="6">
        <f>INDEX('II-polrocze_2006'!$A$4:$H$545,MATCH(C84,'II-polrocze_2006'!$C$4:$C$545,0),8)</f>
        <v>0</v>
      </c>
      <c r="F84" s="93">
        <f t="shared" si="1"/>
        <v>4</v>
      </c>
      <c r="G84" s="6">
        <v>4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</row>
    <row r="85" spans="1:12" ht="12.75">
      <c r="A85" s="5">
        <v>83</v>
      </c>
      <c r="B85" s="5" t="s">
        <v>408</v>
      </c>
      <c r="C85" s="6">
        <v>311990</v>
      </c>
      <c r="D85" s="6">
        <f>INDEX('I-polrocze_2006'!$A$4:$H$545,MATCH(C85,'I-polrocze_2006'!$C$4:$C$545,0),8)</f>
        <v>0</v>
      </c>
      <c r="E85" s="6">
        <f>INDEX('II-polrocze_2006'!$A$4:$H$545,MATCH(C85,'II-polrocze_2006'!$C$4:$C$545,0),8)</f>
        <v>1</v>
      </c>
      <c r="F85" s="93">
        <f t="shared" si="1"/>
        <v>1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</row>
    <row r="86" spans="1:12" ht="12.75">
      <c r="A86" s="5">
        <v>84</v>
      </c>
      <c r="B86" s="5" t="s">
        <v>512</v>
      </c>
      <c r="C86" s="6">
        <v>312102</v>
      </c>
      <c r="D86" s="6">
        <f>INDEX('I-polrocze_2006'!$A$4:$H$545,MATCH(C86,'I-polrocze_2006'!$C$4:$C$545,0),8)</f>
        <v>3</v>
      </c>
      <c r="E86" s="6">
        <f>INDEX('II-polrocze_2006'!$A$4:$H$545,MATCH(C86,'II-polrocze_2006'!$C$4:$C$545,0),8)</f>
        <v>2</v>
      </c>
      <c r="F86" s="93">
        <f t="shared" si="1"/>
        <v>5</v>
      </c>
      <c r="G86" s="6">
        <v>2</v>
      </c>
      <c r="H86" s="6">
        <v>0</v>
      </c>
      <c r="I86" s="6">
        <v>0</v>
      </c>
      <c r="J86" s="6">
        <v>3</v>
      </c>
      <c r="K86" s="6">
        <v>0</v>
      </c>
      <c r="L86" s="6">
        <v>0</v>
      </c>
    </row>
    <row r="87" spans="1:12" ht="12.75">
      <c r="A87" s="5">
        <v>85</v>
      </c>
      <c r="B87" s="5" t="s">
        <v>513</v>
      </c>
      <c r="C87" s="6">
        <v>312201</v>
      </c>
      <c r="D87" s="6">
        <v>0</v>
      </c>
      <c r="E87" s="6">
        <f>INDEX('II-polrocze_2006'!$A$4:$H$545,MATCH(C87,'II-polrocze_2006'!$C$4:$C$545,0),8)</f>
        <v>1</v>
      </c>
      <c r="F87" s="93">
        <f t="shared" si="1"/>
        <v>1</v>
      </c>
      <c r="G87" s="6">
        <v>0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</row>
    <row r="88" spans="1:12" ht="12.75">
      <c r="A88" s="5">
        <v>86</v>
      </c>
      <c r="B88" s="5" t="s">
        <v>514</v>
      </c>
      <c r="C88" s="6">
        <v>315206</v>
      </c>
      <c r="D88" s="6">
        <f>INDEX('I-polrocze_2006'!$A$4:$H$545,MATCH(C88,'I-polrocze_2006'!$C$4:$C$545,0),8)</f>
        <v>7</v>
      </c>
      <c r="E88" s="6">
        <f>INDEX('II-polrocze_2006'!$A$4:$H$545,MATCH(C88,'II-polrocze_2006'!$C$4:$C$545,0),8)</f>
        <v>16</v>
      </c>
      <c r="F88" s="93">
        <f t="shared" si="1"/>
        <v>23</v>
      </c>
      <c r="G88" s="6">
        <v>22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</row>
    <row r="89" spans="1:12" ht="12.75">
      <c r="A89" s="5">
        <v>87</v>
      </c>
      <c r="B89" s="5" t="s">
        <v>515</v>
      </c>
      <c r="C89" s="6">
        <v>315208</v>
      </c>
      <c r="D89" s="6">
        <f>INDEX('I-polrocze_2006'!$A$4:$H$545,MATCH(C89,'I-polrocze_2006'!$C$4:$C$545,0),8)</f>
        <v>1</v>
      </c>
      <c r="E89" s="6">
        <f>INDEX('II-polrocze_2006'!$A$4:$H$545,MATCH(C89,'II-polrocze_2006'!$C$4:$C$545,0),8)</f>
        <v>2</v>
      </c>
      <c r="F89" s="93">
        <f t="shared" si="1"/>
        <v>3</v>
      </c>
      <c r="G89" s="6">
        <v>3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</row>
    <row r="90" spans="1:12" ht="12.75">
      <c r="A90" s="5">
        <v>88</v>
      </c>
      <c r="B90" s="5" t="s">
        <v>409</v>
      </c>
      <c r="C90" s="6">
        <v>321205</v>
      </c>
      <c r="D90" s="6">
        <f>INDEX('I-polrocze_2006'!$A$4:$H$545,MATCH(C90,'I-polrocze_2006'!$C$4:$C$545,0),8)</f>
        <v>1</v>
      </c>
      <c r="E90" s="6">
        <f>INDEX('II-polrocze_2006'!$A$4:$H$545,MATCH(C90,'II-polrocze_2006'!$C$4:$C$545,0),8)</f>
        <v>0</v>
      </c>
      <c r="F90" s="93">
        <f t="shared" si="1"/>
        <v>1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1:12" ht="12.75">
      <c r="A91" s="5">
        <v>89</v>
      </c>
      <c r="B91" s="5" t="s">
        <v>636</v>
      </c>
      <c r="C91" s="6">
        <v>321303</v>
      </c>
      <c r="D91" s="6">
        <f>INDEX('I-polrocze_2006'!$A$4:$H$545,MATCH(C91,'I-polrocze_2006'!$C$4:$C$545,0),8)</f>
        <v>1</v>
      </c>
      <c r="E91" s="6">
        <f>INDEX('II-polrocze_2006'!$A$4:$H$545,MATCH(C91,'II-polrocze_2006'!$C$4:$C$545,0),8)</f>
        <v>0</v>
      </c>
      <c r="F91" s="93">
        <f t="shared" si="1"/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</row>
    <row r="92" spans="1:12" ht="12.75">
      <c r="A92" s="5">
        <v>90</v>
      </c>
      <c r="B92" s="5" t="s">
        <v>410</v>
      </c>
      <c r="C92" s="6">
        <v>321390</v>
      </c>
      <c r="D92" s="6">
        <f>INDEX('I-polrocze_2006'!$A$4:$H$545,MATCH(C92,'I-polrocze_2006'!$C$4:$C$545,0),8)</f>
        <v>1</v>
      </c>
      <c r="E92" s="6">
        <f>INDEX('II-polrocze_2006'!$A$4:$H$545,MATCH(C92,'II-polrocze_2006'!$C$4:$C$545,0),8)</f>
        <v>0</v>
      </c>
      <c r="F92" s="93">
        <f t="shared" si="1"/>
        <v>1</v>
      </c>
      <c r="G92" s="6">
        <v>0</v>
      </c>
      <c r="H92" s="6">
        <v>0</v>
      </c>
      <c r="I92" s="6">
        <v>0</v>
      </c>
      <c r="J92" s="6">
        <v>0</v>
      </c>
      <c r="K92" s="6">
        <v>1</v>
      </c>
      <c r="L92" s="6">
        <v>0</v>
      </c>
    </row>
    <row r="93" spans="1:12" ht="12.75">
      <c r="A93" s="5">
        <v>91</v>
      </c>
      <c r="B93" s="5" t="s">
        <v>411</v>
      </c>
      <c r="C93" s="6">
        <v>321401</v>
      </c>
      <c r="D93" s="6">
        <f>INDEX('I-polrocze_2006'!$A$4:$H$545,MATCH(C93,'I-polrocze_2006'!$C$4:$C$545,0),8)</f>
        <v>0</v>
      </c>
      <c r="E93" s="6">
        <f>INDEX('II-polrocze_2006'!$A$4:$H$545,MATCH(C93,'II-polrocze_2006'!$C$4:$C$545,0),8)</f>
        <v>1</v>
      </c>
      <c r="F93" s="93">
        <f t="shared" si="1"/>
        <v>1</v>
      </c>
      <c r="G93" s="6">
        <v>0</v>
      </c>
      <c r="H93" s="6">
        <v>0</v>
      </c>
      <c r="I93" s="6">
        <v>0</v>
      </c>
      <c r="J93" s="6">
        <v>1</v>
      </c>
      <c r="K93" s="6">
        <v>0</v>
      </c>
      <c r="L93" s="6">
        <v>0</v>
      </c>
    </row>
    <row r="94" spans="1:12" ht="12.75">
      <c r="A94" s="5">
        <v>92</v>
      </c>
      <c r="B94" s="5" t="s">
        <v>516</v>
      </c>
      <c r="C94" s="6">
        <v>322404</v>
      </c>
      <c r="D94" s="6">
        <f>INDEX('I-polrocze_2006'!$A$4:$H$545,MATCH(C94,'I-polrocze_2006'!$C$4:$C$545,0),8)</f>
        <v>0</v>
      </c>
      <c r="E94" s="6">
        <f>INDEX('II-polrocze_2006'!$A$4:$H$545,MATCH(C94,'II-polrocze_2006'!$C$4:$C$545,0),8)</f>
        <v>2</v>
      </c>
      <c r="F94" s="93">
        <f t="shared" si="1"/>
        <v>2</v>
      </c>
      <c r="G94" s="6">
        <v>0</v>
      </c>
      <c r="H94" s="6">
        <v>0</v>
      </c>
      <c r="I94" s="6">
        <v>0</v>
      </c>
      <c r="J94" s="6">
        <v>2</v>
      </c>
      <c r="K94" s="6">
        <v>0</v>
      </c>
      <c r="L94" s="6">
        <v>0</v>
      </c>
    </row>
    <row r="95" spans="1:12" ht="12.75">
      <c r="A95" s="5">
        <v>93</v>
      </c>
      <c r="B95" s="5" t="s">
        <v>517</v>
      </c>
      <c r="C95" s="6">
        <v>322601</v>
      </c>
      <c r="D95" s="6">
        <f>INDEX('I-polrocze_2006'!$A$4:$H$545,MATCH(C95,'I-polrocze_2006'!$C$4:$C$545,0),8)</f>
        <v>1</v>
      </c>
      <c r="E95" s="6">
        <v>0</v>
      </c>
      <c r="F95" s="93">
        <f t="shared" si="1"/>
        <v>1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</row>
    <row r="96" spans="1:12" ht="12.75">
      <c r="A96" s="5">
        <v>94</v>
      </c>
      <c r="B96" s="5" t="s">
        <v>518</v>
      </c>
      <c r="C96" s="6">
        <v>331102</v>
      </c>
      <c r="D96" s="6">
        <f>INDEX('I-polrocze_2006'!$A$4:$H$545,MATCH(C96,'I-polrocze_2006'!$C$4:$C$545,0),8)</f>
        <v>1</v>
      </c>
      <c r="E96" s="6">
        <f>INDEX('II-polrocze_2006'!$A$4:$H$545,MATCH(C96,'II-polrocze_2006'!$C$4:$C$545,0),8)</f>
        <v>1</v>
      </c>
      <c r="F96" s="93">
        <f t="shared" si="1"/>
        <v>2</v>
      </c>
      <c r="G96" s="6">
        <v>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</row>
    <row r="97" spans="1:12" ht="12.75">
      <c r="A97" s="5">
        <v>95</v>
      </c>
      <c r="B97" s="5" t="s">
        <v>412</v>
      </c>
      <c r="C97" s="6">
        <v>341102</v>
      </c>
      <c r="D97" s="6">
        <f>INDEX('I-polrocze_2006'!$A$4:$H$545,MATCH(C97,'I-polrocze_2006'!$C$4:$C$545,0),8)</f>
        <v>3</v>
      </c>
      <c r="E97" s="6">
        <f>INDEX('II-polrocze_2006'!$A$4:$H$545,MATCH(C97,'II-polrocze_2006'!$C$4:$C$545,0),8)</f>
        <v>2</v>
      </c>
      <c r="F97" s="93">
        <f t="shared" si="1"/>
        <v>5</v>
      </c>
      <c r="G97" s="6">
        <v>5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</row>
    <row r="98" spans="1:12" ht="12.75">
      <c r="A98" s="5">
        <v>96</v>
      </c>
      <c r="B98" s="5" t="s">
        <v>413</v>
      </c>
      <c r="C98" s="6">
        <v>341201</v>
      </c>
      <c r="D98" s="6">
        <f>INDEX('I-polrocze_2006'!$A$4:$H$545,MATCH(C98,'I-polrocze_2006'!$C$4:$C$545,0),8)</f>
        <v>2</v>
      </c>
      <c r="E98" s="6">
        <f>INDEX('II-polrocze_2006'!$A$4:$H$545,MATCH(C98,'II-polrocze_2006'!$C$4:$C$545,0),8)</f>
        <v>0</v>
      </c>
      <c r="F98" s="93">
        <f t="shared" si="1"/>
        <v>2</v>
      </c>
      <c r="G98" s="6">
        <v>1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</row>
    <row r="99" spans="1:12" ht="12.75">
      <c r="A99" s="5">
        <v>97</v>
      </c>
      <c r="B99" s="5" t="s">
        <v>519</v>
      </c>
      <c r="C99" s="6">
        <v>341501</v>
      </c>
      <c r="D99" s="6">
        <f>INDEX('I-polrocze_2006'!$A$4:$H$545,MATCH(C99,'I-polrocze_2006'!$C$4:$C$545,0),8)</f>
        <v>6</v>
      </c>
      <c r="E99" s="6">
        <f>INDEX('II-polrocze_2006'!$A$4:$H$545,MATCH(C99,'II-polrocze_2006'!$C$4:$C$545,0),8)</f>
        <v>12</v>
      </c>
      <c r="F99" s="93">
        <f t="shared" si="1"/>
        <v>18</v>
      </c>
      <c r="G99" s="6">
        <v>5</v>
      </c>
      <c r="H99" s="6">
        <v>0</v>
      </c>
      <c r="I99" s="6">
        <v>0</v>
      </c>
      <c r="J99" s="6">
        <v>12</v>
      </c>
      <c r="K99" s="6">
        <v>1</v>
      </c>
      <c r="L99" s="6">
        <v>0</v>
      </c>
    </row>
    <row r="100" spans="1:12" ht="12.75">
      <c r="A100" s="5">
        <v>98</v>
      </c>
      <c r="B100" s="5" t="s">
        <v>520</v>
      </c>
      <c r="C100" s="6">
        <v>341503</v>
      </c>
      <c r="D100" s="6">
        <f>INDEX('I-polrocze_2006'!$A$4:$H$545,MATCH(C100,'I-polrocze_2006'!$C$4:$C$545,0),8)</f>
        <v>27</v>
      </c>
      <c r="E100" s="6">
        <f>INDEX('II-polrocze_2006'!$A$4:$H$545,MATCH(C100,'II-polrocze_2006'!$C$4:$C$545,0),8)</f>
        <v>31</v>
      </c>
      <c r="F100" s="93">
        <f t="shared" si="1"/>
        <v>58</v>
      </c>
      <c r="G100" s="6">
        <v>48</v>
      </c>
      <c r="H100" s="6">
        <v>0</v>
      </c>
      <c r="I100" s="6">
        <v>0</v>
      </c>
      <c r="J100" s="6">
        <v>7</v>
      </c>
      <c r="K100" s="6">
        <v>3</v>
      </c>
      <c r="L100" s="6">
        <v>0</v>
      </c>
    </row>
    <row r="101" spans="1:12" ht="12.75">
      <c r="A101" s="5">
        <v>99</v>
      </c>
      <c r="B101" s="5" t="s">
        <v>637</v>
      </c>
      <c r="C101" s="6">
        <v>341504</v>
      </c>
      <c r="D101" s="6">
        <v>0</v>
      </c>
      <c r="E101" s="6">
        <f>INDEX('II-polrocze_2006'!$A$4:$H$545,MATCH(C101,'II-polrocze_2006'!$C$4:$C$545,0),8)</f>
        <v>1</v>
      </c>
      <c r="F101" s="93">
        <f t="shared" si="1"/>
        <v>1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</row>
    <row r="102" spans="1:12" ht="12.75">
      <c r="A102" s="5">
        <v>100</v>
      </c>
      <c r="B102" s="5" t="s">
        <v>521</v>
      </c>
      <c r="C102" s="6">
        <v>341601</v>
      </c>
      <c r="D102" s="6">
        <f>INDEX('I-polrocze_2006'!$A$4:$H$545,MATCH(C102,'I-polrocze_2006'!$C$4:$C$545,0),8)</f>
        <v>3</v>
      </c>
      <c r="E102" s="6">
        <f>INDEX('II-polrocze_2006'!$A$4:$H$545,MATCH(C102,'II-polrocze_2006'!$C$4:$C$545,0),8)</f>
        <v>3</v>
      </c>
      <c r="F102" s="93">
        <f t="shared" si="1"/>
        <v>6</v>
      </c>
      <c r="G102" s="6">
        <v>1</v>
      </c>
      <c r="H102" s="6">
        <v>1</v>
      </c>
      <c r="I102" s="6">
        <v>0</v>
      </c>
      <c r="J102" s="6">
        <v>2</v>
      </c>
      <c r="K102" s="6">
        <v>2</v>
      </c>
      <c r="L102" s="6">
        <v>0</v>
      </c>
    </row>
    <row r="103" spans="1:12" ht="12.75">
      <c r="A103" s="5">
        <v>101</v>
      </c>
      <c r="B103" s="5" t="s">
        <v>414</v>
      </c>
      <c r="C103" s="6">
        <v>341901</v>
      </c>
      <c r="D103" s="6">
        <f>INDEX('I-polrocze_2006'!$A$4:$H$545,MATCH(C103,'I-polrocze_2006'!$C$4:$C$545,0),8)</f>
        <v>0</v>
      </c>
      <c r="E103" s="6">
        <f>INDEX('II-polrocze_2006'!$A$4:$H$545,MATCH(C103,'II-polrocze_2006'!$C$4:$C$545,0),8)</f>
        <v>1</v>
      </c>
      <c r="F103" s="93">
        <f t="shared" si="1"/>
        <v>1</v>
      </c>
      <c r="G103" s="6">
        <v>0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</row>
    <row r="104" spans="1:12" ht="12.75">
      <c r="A104" s="5">
        <v>102</v>
      </c>
      <c r="B104" s="5" t="s">
        <v>415</v>
      </c>
      <c r="C104" s="6">
        <v>341902</v>
      </c>
      <c r="D104" s="6">
        <f>INDEX('I-polrocze_2006'!$A$4:$H$545,MATCH(C104,'I-polrocze_2006'!$C$4:$C$545,0),8)</f>
        <v>8</v>
      </c>
      <c r="E104" s="6">
        <f>INDEX('II-polrocze_2006'!$A$4:$H$545,MATCH(C104,'II-polrocze_2006'!$C$4:$C$545,0),8)</f>
        <v>0</v>
      </c>
      <c r="F104" s="93">
        <f t="shared" si="1"/>
        <v>8</v>
      </c>
      <c r="G104" s="6">
        <v>6</v>
      </c>
      <c r="H104" s="6">
        <v>0</v>
      </c>
      <c r="I104" s="6">
        <v>0</v>
      </c>
      <c r="J104" s="6">
        <v>1</v>
      </c>
      <c r="K104" s="6">
        <v>1</v>
      </c>
      <c r="L104" s="6">
        <v>0</v>
      </c>
    </row>
    <row r="105" spans="1:12" ht="12.75">
      <c r="A105" s="5">
        <v>103</v>
      </c>
      <c r="B105" s="5" t="s">
        <v>638</v>
      </c>
      <c r="C105" s="6">
        <v>341990</v>
      </c>
      <c r="D105" s="6">
        <f>INDEX('I-polrocze_2006'!$A$4:$H$545,MATCH(C105,'I-polrocze_2006'!$C$4:$C$545,0),8)</f>
        <v>1</v>
      </c>
      <c r="E105" s="6">
        <f>INDEX('II-polrocze_2006'!$A$4:$H$545,MATCH(C105,'II-polrocze_2006'!$C$4:$C$545,0),8)</f>
        <v>2</v>
      </c>
      <c r="F105" s="93">
        <f t="shared" si="1"/>
        <v>3</v>
      </c>
      <c r="G105" s="6">
        <v>2</v>
      </c>
      <c r="H105" s="6">
        <v>0</v>
      </c>
      <c r="I105" s="6">
        <v>0</v>
      </c>
      <c r="J105" s="6">
        <v>1</v>
      </c>
      <c r="K105" s="6">
        <v>0</v>
      </c>
      <c r="L105" s="6">
        <v>0</v>
      </c>
    </row>
    <row r="106" spans="1:12" ht="12.75">
      <c r="A106" s="5">
        <v>104</v>
      </c>
      <c r="B106" s="5" t="s">
        <v>522</v>
      </c>
      <c r="C106" s="6">
        <v>342204</v>
      </c>
      <c r="D106" s="6">
        <f>INDEX('I-polrocze_2006'!$A$4:$H$545,MATCH(C106,'I-polrocze_2006'!$C$4:$C$545,0),8)</f>
        <v>1</v>
      </c>
      <c r="E106" s="6">
        <f>INDEX('II-polrocze_2006'!$A$4:$H$545,MATCH(C106,'II-polrocze_2006'!$C$4:$C$545,0),8)</f>
        <v>3</v>
      </c>
      <c r="F106" s="93">
        <f t="shared" si="1"/>
        <v>4</v>
      </c>
      <c r="G106" s="6">
        <v>2</v>
      </c>
      <c r="H106" s="6">
        <v>0</v>
      </c>
      <c r="I106" s="6">
        <v>0</v>
      </c>
      <c r="J106" s="6">
        <v>2</v>
      </c>
      <c r="K106" s="6">
        <v>0</v>
      </c>
      <c r="L106" s="6">
        <v>0</v>
      </c>
    </row>
    <row r="107" spans="1:12" ht="12.75">
      <c r="A107" s="5">
        <v>105</v>
      </c>
      <c r="B107" s="5" t="s">
        <v>523</v>
      </c>
      <c r="C107" s="6">
        <v>342301</v>
      </c>
      <c r="D107" s="6">
        <f>INDEX('I-polrocze_2006'!$A$4:$H$545,MATCH(C107,'I-polrocze_2006'!$C$4:$C$545,0),8)</f>
        <v>2</v>
      </c>
      <c r="E107" s="6">
        <f>INDEX('II-polrocze_2006'!$A$4:$H$545,MATCH(C107,'II-polrocze_2006'!$C$4:$C$545,0),8)</f>
        <v>1</v>
      </c>
      <c r="F107" s="93">
        <f t="shared" si="1"/>
        <v>3</v>
      </c>
      <c r="G107" s="6">
        <v>3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</row>
    <row r="108" spans="1:12" ht="12.75">
      <c r="A108" s="5">
        <v>106</v>
      </c>
      <c r="B108" s="5" t="s">
        <v>416</v>
      </c>
      <c r="C108" s="6">
        <v>342903</v>
      </c>
      <c r="D108" s="6">
        <v>0</v>
      </c>
      <c r="E108" s="6">
        <f>INDEX('II-polrocze_2006'!$A$4:$H$545,MATCH(C108,'II-polrocze_2006'!$C$4:$C$545,0),8)</f>
        <v>2</v>
      </c>
      <c r="F108" s="93">
        <f t="shared" si="1"/>
        <v>2</v>
      </c>
      <c r="G108" s="6">
        <v>0</v>
      </c>
      <c r="H108" s="6">
        <v>0</v>
      </c>
      <c r="I108" s="6">
        <v>0</v>
      </c>
      <c r="J108" s="6">
        <v>2</v>
      </c>
      <c r="K108" s="6">
        <v>0</v>
      </c>
      <c r="L108" s="6">
        <v>0</v>
      </c>
    </row>
    <row r="109" spans="1:12" ht="12.75">
      <c r="A109" s="5">
        <v>107</v>
      </c>
      <c r="B109" s="5" t="s">
        <v>524</v>
      </c>
      <c r="C109" s="6">
        <v>343101</v>
      </c>
      <c r="D109" s="6">
        <f>INDEX('I-polrocze_2006'!$A$4:$H$545,MATCH(C109,'I-polrocze_2006'!$C$4:$C$545,0),8)</f>
        <v>4</v>
      </c>
      <c r="E109" s="6">
        <f>INDEX('II-polrocze_2006'!$A$4:$H$545,MATCH(C109,'II-polrocze_2006'!$C$4:$C$545,0),8)</f>
        <v>11</v>
      </c>
      <c r="F109" s="93">
        <f t="shared" si="1"/>
        <v>15</v>
      </c>
      <c r="G109" s="6">
        <v>3</v>
      </c>
      <c r="H109" s="6">
        <v>7</v>
      </c>
      <c r="I109" s="6">
        <v>0</v>
      </c>
      <c r="J109" s="6">
        <v>5</v>
      </c>
      <c r="K109" s="6">
        <v>0</v>
      </c>
      <c r="L109" s="6">
        <v>0</v>
      </c>
    </row>
    <row r="110" spans="1:12" ht="12.75">
      <c r="A110" s="5">
        <v>108</v>
      </c>
      <c r="B110" s="5" t="s">
        <v>417</v>
      </c>
      <c r="C110" s="6">
        <v>343102</v>
      </c>
      <c r="D110" s="6">
        <f>INDEX('I-polrocze_2006'!$A$4:$H$545,MATCH(C110,'I-polrocze_2006'!$C$4:$C$545,0),8)</f>
        <v>1</v>
      </c>
      <c r="E110" s="6">
        <f>INDEX('II-polrocze_2006'!$A$4:$H$545,MATCH(C110,'II-polrocze_2006'!$C$4:$C$545,0),8)</f>
        <v>0</v>
      </c>
      <c r="F110" s="93">
        <f t="shared" si="1"/>
        <v>1</v>
      </c>
      <c r="G110" s="6">
        <v>0</v>
      </c>
      <c r="H110" s="6">
        <v>0</v>
      </c>
      <c r="I110" s="6">
        <v>0</v>
      </c>
      <c r="J110" s="6">
        <v>0</v>
      </c>
      <c r="K110" s="6">
        <v>1</v>
      </c>
      <c r="L110" s="6">
        <v>0</v>
      </c>
    </row>
    <row r="111" spans="1:12" ht="12.75">
      <c r="A111" s="5">
        <v>109</v>
      </c>
      <c r="B111" s="5" t="s">
        <v>639</v>
      </c>
      <c r="C111" s="6">
        <v>343190</v>
      </c>
      <c r="D111" s="6">
        <f>INDEX('I-polrocze_2006'!$A$4:$H$545,MATCH(C111,'I-polrocze_2006'!$C$4:$C$545,0),8)</f>
        <v>4</v>
      </c>
      <c r="E111" s="6">
        <f>INDEX('II-polrocze_2006'!$A$4:$H$545,MATCH(C111,'II-polrocze_2006'!$C$4:$C$545,0),8)</f>
        <v>0</v>
      </c>
      <c r="F111" s="93">
        <f t="shared" si="1"/>
        <v>4</v>
      </c>
      <c r="G111" s="6">
        <v>4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</row>
    <row r="112" spans="1:12" ht="12.75">
      <c r="A112" s="5">
        <v>110</v>
      </c>
      <c r="B112" s="5" t="s">
        <v>525</v>
      </c>
      <c r="C112" s="6">
        <v>343201</v>
      </c>
      <c r="D112" s="6">
        <f>INDEX('I-polrocze_2006'!$A$4:$H$545,MATCH(C112,'I-polrocze_2006'!$C$4:$C$545,0),8)</f>
        <v>9</v>
      </c>
      <c r="E112" s="6">
        <f>INDEX('II-polrocze_2006'!$A$4:$H$545,MATCH(C112,'II-polrocze_2006'!$C$4:$C$545,0),8)</f>
        <v>3</v>
      </c>
      <c r="F112" s="93">
        <f t="shared" si="1"/>
        <v>12</v>
      </c>
      <c r="G112" s="6">
        <v>8</v>
      </c>
      <c r="H112" s="6">
        <v>1</v>
      </c>
      <c r="I112" s="6">
        <v>0</v>
      </c>
      <c r="J112" s="6">
        <v>3</v>
      </c>
      <c r="K112" s="6">
        <v>0</v>
      </c>
      <c r="L112" s="6">
        <v>0</v>
      </c>
    </row>
    <row r="113" spans="1:12" ht="12.75">
      <c r="A113" s="5">
        <v>111</v>
      </c>
      <c r="B113" s="5" t="s">
        <v>640</v>
      </c>
      <c r="C113" s="6">
        <v>346102</v>
      </c>
      <c r="D113" s="6">
        <f>INDEX('I-polrocze_2006'!$A$4:$H$545,MATCH(C113,'I-polrocze_2006'!$C$4:$C$545,0),8)</f>
        <v>3</v>
      </c>
      <c r="E113" s="6">
        <f>INDEX('II-polrocze_2006'!$A$4:$H$545,MATCH(C113,'II-polrocze_2006'!$C$4:$C$545,0),8)</f>
        <v>8</v>
      </c>
      <c r="F113" s="93">
        <f t="shared" si="1"/>
        <v>11</v>
      </c>
      <c r="G113" s="6">
        <v>0</v>
      </c>
      <c r="H113" s="6">
        <v>2</v>
      </c>
      <c r="I113" s="6">
        <v>0</v>
      </c>
      <c r="J113" s="6">
        <v>6</v>
      </c>
      <c r="K113" s="6">
        <v>3</v>
      </c>
      <c r="L113" s="6">
        <v>0</v>
      </c>
    </row>
    <row r="114" spans="1:12" ht="12.75">
      <c r="A114" s="5">
        <v>112</v>
      </c>
      <c r="B114" s="5" t="s">
        <v>526</v>
      </c>
      <c r="C114" s="6">
        <v>346103</v>
      </c>
      <c r="D114" s="6">
        <f>INDEX('I-polrocze_2006'!$A$4:$H$545,MATCH(C114,'I-polrocze_2006'!$C$4:$C$545,0),8)</f>
        <v>1</v>
      </c>
      <c r="E114" s="6">
        <v>0</v>
      </c>
      <c r="F114" s="93">
        <f t="shared" si="1"/>
        <v>1</v>
      </c>
      <c r="G114" s="6">
        <v>0</v>
      </c>
      <c r="H114" s="6">
        <v>0</v>
      </c>
      <c r="I114" s="6">
        <v>0</v>
      </c>
      <c r="J114" s="6">
        <v>0</v>
      </c>
      <c r="K114" s="6">
        <v>1</v>
      </c>
      <c r="L114" s="6">
        <v>0</v>
      </c>
    </row>
    <row r="115" spans="1:12" ht="12.75">
      <c r="A115" s="5">
        <v>113</v>
      </c>
      <c r="B115" s="5" t="s">
        <v>527</v>
      </c>
      <c r="C115" s="6">
        <v>346104</v>
      </c>
      <c r="D115" s="6">
        <f>INDEX('I-polrocze_2006'!$A$4:$H$545,MATCH(C115,'I-polrocze_2006'!$C$4:$C$545,0),8)</f>
        <v>7</v>
      </c>
      <c r="E115" s="6">
        <f>INDEX('II-polrocze_2006'!$A$4:$H$545,MATCH(C115,'II-polrocze_2006'!$C$4:$C$545,0),8)</f>
        <v>6</v>
      </c>
      <c r="F115" s="93">
        <f t="shared" si="1"/>
        <v>13</v>
      </c>
      <c r="G115" s="6">
        <v>3</v>
      </c>
      <c r="H115" s="6">
        <v>1</v>
      </c>
      <c r="I115" s="6">
        <v>1</v>
      </c>
      <c r="J115" s="6">
        <v>6</v>
      </c>
      <c r="K115" s="6">
        <v>2</v>
      </c>
      <c r="L115" s="6">
        <v>0</v>
      </c>
    </row>
    <row r="116" spans="1:12" ht="12.75">
      <c r="A116" s="5">
        <v>114</v>
      </c>
      <c r="B116" s="5" t="s">
        <v>528</v>
      </c>
      <c r="C116" s="6">
        <v>347102</v>
      </c>
      <c r="D116" s="6">
        <f>INDEX('I-polrocze_2006'!$A$4:$H$545,MATCH(C116,'I-polrocze_2006'!$C$4:$C$545,0),8)</f>
        <v>1</v>
      </c>
      <c r="E116" s="6">
        <f>INDEX('II-polrocze_2006'!$A$4:$H$545,MATCH(C116,'II-polrocze_2006'!$C$4:$C$545,0),8)</f>
        <v>0</v>
      </c>
      <c r="F116" s="93">
        <f t="shared" si="1"/>
        <v>1</v>
      </c>
      <c r="G116" s="6">
        <v>0</v>
      </c>
      <c r="H116" s="6">
        <v>0</v>
      </c>
      <c r="I116" s="6">
        <v>0</v>
      </c>
      <c r="J116" s="6">
        <v>1</v>
      </c>
      <c r="K116" s="6">
        <v>0</v>
      </c>
      <c r="L116" s="6">
        <v>0</v>
      </c>
    </row>
    <row r="117" spans="1:12" ht="12.75">
      <c r="A117" s="5">
        <v>115</v>
      </c>
      <c r="B117" s="5" t="s">
        <v>418</v>
      </c>
      <c r="C117" s="6">
        <v>347203</v>
      </c>
      <c r="D117" s="6">
        <f>INDEX('I-polrocze_2006'!$A$4:$H$545,MATCH(C117,'I-polrocze_2006'!$C$4:$C$545,0),8)</f>
        <v>6</v>
      </c>
      <c r="E117" s="6">
        <v>0</v>
      </c>
      <c r="F117" s="93">
        <f t="shared" si="1"/>
        <v>6</v>
      </c>
      <c r="G117" s="6">
        <v>6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12.75">
      <c r="A118" s="5">
        <v>116</v>
      </c>
      <c r="B118" s="5" t="s">
        <v>419</v>
      </c>
      <c r="C118" s="6">
        <v>348101</v>
      </c>
      <c r="D118" s="6">
        <v>0</v>
      </c>
      <c r="E118" s="6">
        <f>INDEX('II-polrocze_2006'!$A$4:$H$545,MATCH(C118,'II-polrocze_2006'!$C$4:$C$545,0),8)</f>
        <v>1</v>
      </c>
      <c r="F118" s="93">
        <f t="shared" si="1"/>
        <v>1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1:12" ht="12.75">
      <c r="A119" s="5">
        <v>117</v>
      </c>
      <c r="B119" s="5" t="s">
        <v>420</v>
      </c>
      <c r="C119" s="6">
        <v>348102</v>
      </c>
      <c r="D119" s="6">
        <v>0</v>
      </c>
      <c r="E119" s="6">
        <f>INDEX('II-polrocze_2006'!$A$4:$H$545,MATCH(C119,'II-polrocze_2006'!$C$4:$C$545,0),8)</f>
        <v>1</v>
      </c>
      <c r="F119" s="93">
        <f t="shared" si="1"/>
        <v>1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</row>
    <row r="120" spans="1:12" ht="12.75">
      <c r="A120" s="5">
        <v>118</v>
      </c>
      <c r="B120" s="5" t="s">
        <v>529</v>
      </c>
      <c r="C120" s="6">
        <v>348202</v>
      </c>
      <c r="D120" s="6">
        <f>INDEX('I-polrocze_2006'!$A$4:$H$545,MATCH(C120,'I-polrocze_2006'!$C$4:$C$545,0),8)</f>
        <v>2</v>
      </c>
      <c r="E120" s="6">
        <f>INDEX('II-polrocze_2006'!$A$4:$H$545,MATCH(C120,'II-polrocze_2006'!$C$4:$C$545,0),8)</f>
        <v>3</v>
      </c>
      <c r="F120" s="93">
        <f t="shared" si="1"/>
        <v>5</v>
      </c>
      <c r="G120" s="6">
        <v>2</v>
      </c>
      <c r="H120" s="6">
        <v>1</v>
      </c>
      <c r="I120" s="6">
        <v>0</v>
      </c>
      <c r="J120" s="6">
        <v>1</v>
      </c>
      <c r="K120" s="6">
        <v>1</v>
      </c>
      <c r="L120" s="6">
        <v>0</v>
      </c>
    </row>
    <row r="121" spans="1:12" ht="12.75">
      <c r="A121" s="5">
        <v>119</v>
      </c>
      <c r="B121" s="5" t="s">
        <v>421</v>
      </c>
      <c r="C121" s="6">
        <v>348290</v>
      </c>
      <c r="D121" s="6">
        <f>INDEX('I-polrocze_2006'!$A$4:$H$545,MATCH(C121,'I-polrocze_2006'!$C$4:$C$545,0),8)</f>
        <v>1</v>
      </c>
      <c r="E121" s="6">
        <v>0</v>
      </c>
      <c r="F121" s="93">
        <f t="shared" si="1"/>
        <v>1</v>
      </c>
      <c r="G121" s="6">
        <v>0</v>
      </c>
      <c r="H121" s="6">
        <v>0</v>
      </c>
      <c r="I121" s="6">
        <v>0</v>
      </c>
      <c r="J121" s="6">
        <v>1</v>
      </c>
      <c r="K121" s="6">
        <v>0</v>
      </c>
      <c r="L121" s="6">
        <v>0</v>
      </c>
    </row>
    <row r="122" spans="1:12" ht="12.75">
      <c r="A122" s="5">
        <v>120</v>
      </c>
      <c r="B122" s="5" t="s">
        <v>530</v>
      </c>
      <c r="C122" s="6">
        <v>411101</v>
      </c>
      <c r="D122" s="6">
        <f>INDEX('I-polrocze_2006'!$A$4:$H$545,MATCH(C122,'I-polrocze_2006'!$C$4:$C$545,0),8)</f>
        <v>11</v>
      </c>
      <c r="E122" s="6">
        <f>INDEX('II-polrocze_2006'!$A$4:$H$545,MATCH(C122,'II-polrocze_2006'!$C$4:$C$545,0),8)</f>
        <v>6</v>
      </c>
      <c r="F122" s="93">
        <f t="shared" si="1"/>
        <v>17</v>
      </c>
      <c r="G122" s="6">
        <v>3</v>
      </c>
      <c r="H122" s="6">
        <v>0</v>
      </c>
      <c r="I122" s="6">
        <v>0</v>
      </c>
      <c r="J122" s="6">
        <v>11</v>
      </c>
      <c r="K122" s="6">
        <v>3</v>
      </c>
      <c r="L122" s="6">
        <v>0</v>
      </c>
    </row>
    <row r="123" spans="1:12" ht="12.75">
      <c r="A123" s="5">
        <v>121</v>
      </c>
      <c r="B123" s="5" t="s">
        <v>641</v>
      </c>
      <c r="C123" s="6">
        <v>412102</v>
      </c>
      <c r="D123" s="6">
        <f>INDEX('I-polrocze_2006'!$A$4:$H$545,MATCH(C123,'I-polrocze_2006'!$C$4:$C$545,0),8)</f>
        <v>3</v>
      </c>
      <c r="E123" s="6">
        <f>INDEX('II-polrocze_2006'!$A$4:$H$545,MATCH(C123,'II-polrocze_2006'!$C$4:$C$545,0),8)</f>
        <v>2</v>
      </c>
      <c r="F123" s="93">
        <f t="shared" si="1"/>
        <v>5</v>
      </c>
      <c r="G123" s="6">
        <v>0</v>
      </c>
      <c r="H123" s="6">
        <v>0</v>
      </c>
      <c r="I123" s="6">
        <v>0</v>
      </c>
      <c r="J123" s="6">
        <v>4</v>
      </c>
      <c r="K123" s="6">
        <v>1</v>
      </c>
      <c r="L123" s="6">
        <v>0</v>
      </c>
    </row>
    <row r="124" spans="1:12" ht="12.75">
      <c r="A124" s="5">
        <v>122</v>
      </c>
      <c r="B124" s="5" t="s">
        <v>642</v>
      </c>
      <c r="C124" s="6">
        <v>412190</v>
      </c>
      <c r="D124" s="6">
        <f>INDEX('I-polrocze_2006'!$A$4:$H$545,MATCH(C124,'I-polrocze_2006'!$C$4:$C$545,0),8)</f>
        <v>0</v>
      </c>
      <c r="E124" s="6">
        <f>INDEX('II-polrocze_2006'!$A$4:$H$545,MATCH(C124,'II-polrocze_2006'!$C$4:$C$545,0),8)</f>
        <v>2</v>
      </c>
      <c r="F124" s="93">
        <f t="shared" si="1"/>
        <v>2</v>
      </c>
      <c r="G124" s="6">
        <v>1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</row>
    <row r="125" spans="1:12" ht="12.75">
      <c r="A125" s="5">
        <v>123</v>
      </c>
      <c r="B125" s="5" t="s">
        <v>531</v>
      </c>
      <c r="C125" s="6">
        <v>413103</v>
      </c>
      <c r="D125" s="6">
        <f>INDEX('I-polrocze_2006'!$A$4:$H$545,MATCH(C125,'I-polrocze_2006'!$C$4:$C$545,0),8)</f>
        <v>12</v>
      </c>
      <c r="E125" s="6">
        <f>INDEX('II-polrocze_2006'!$A$4:$H$545,MATCH(C125,'II-polrocze_2006'!$C$4:$C$545,0),8)</f>
        <v>15</v>
      </c>
      <c r="F125" s="93">
        <f t="shared" si="1"/>
        <v>27</v>
      </c>
      <c r="G125" s="6">
        <v>23</v>
      </c>
      <c r="H125" s="6">
        <v>0</v>
      </c>
      <c r="I125" s="6">
        <v>0</v>
      </c>
      <c r="J125" s="6">
        <v>4</v>
      </c>
      <c r="K125" s="6">
        <v>0</v>
      </c>
      <c r="L125" s="6">
        <v>0</v>
      </c>
    </row>
    <row r="126" spans="1:12" ht="12.75">
      <c r="A126" s="5">
        <v>124</v>
      </c>
      <c r="B126" s="5" t="s">
        <v>532</v>
      </c>
      <c r="C126" s="6">
        <v>413190</v>
      </c>
      <c r="D126" s="6">
        <f>INDEX('I-polrocze_2006'!$A$4:$H$545,MATCH(C126,'I-polrocze_2006'!$C$4:$C$545,0),8)</f>
        <v>22</v>
      </c>
      <c r="E126" s="6">
        <f>INDEX('II-polrocze_2006'!$A$4:$H$545,MATCH(C126,'II-polrocze_2006'!$C$4:$C$545,0),8)</f>
        <v>15</v>
      </c>
      <c r="F126" s="93">
        <f t="shared" si="1"/>
        <v>37</v>
      </c>
      <c r="G126" s="6">
        <v>36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</row>
    <row r="127" spans="1:12" ht="12.75">
      <c r="A127" s="5">
        <v>125</v>
      </c>
      <c r="B127" s="5" t="s">
        <v>643</v>
      </c>
      <c r="C127" s="6">
        <v>413201</v>
      </c>
      <c r="D127" s="6">
        <v>0</v>
      </c>
      <c r="E127" s="6">
        <f>INDEX('II-polrocze_2006'!$A$4:$H$545,MATCH(C127,'II-polrocze_2006'!$C$4:$C$545,0),8)</f>
        <v>2</v>
      </c>
      <c r="F127" s="93">
        <f t="shared" si="1"/>
        <v>2</v>
      </c>
      <c r="G127" s="6">
        <v>1</v>
      </c>
      <c r="H127" s="6">
        <v>0</v>
      </c>
      <c r="I127" s="6">
        <v>0</v>
      </c>
      <c r="J127" s="6">
        <v>1</v>
      </c>
      <c r="K127" s="6">
        <v>0</v>
      </c>
      <c r="L127" s="6">
        <v>0</v>
      </c>
    </row>
    <row r="128" spans="1:12" ht="12.75">
      <c r="A128" s="5">
        <v>126</v>
      </c>
      <c r="B128" s="5" t="s">
        <v>422</v>
      </c>
      <c r="C128" s="6">
        <v>413390</v>
      </c>
      <c r="D128" s="6">
        <f>INDEX('I-polrocze_2006'!$A$4:$H$545,MATCH(C128,'I-polrocze_2006'!$C$4:$C$545,0),8)</f>
        <v>2</v>
      </c>
      <c r="E128" s="6">
        <f>INDEX('II-polrocze_2006'!$A$4:$H$545,MATCH(C128,'II-polrocze_2006'!$C$4:$C$545,0),8)</f>
        <v>3</v>
      </c>
      <c r="F128" s="93">
        <f t="shared" si="1"/>
        <v>5</v>
      </c>
      <c r="G128" s="6">
        <v>4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</row>
    <row r="129" spans="1:12" ht="12.75">
      <c r="A129" s="5">
        <v>127</v>
      </c>
      <c r="B129" s="5" t="s">
        <v>423</v>
      </c>
      <c r="C129" s="6">
        <v>414101</v>
      </c>
      <c r="D129" s="6">
        <f>INDEX('I-polrocze_2006'!$A$4:$H$545,MATCH(C129,'I-polrocze_2006'!$C$4:$C$545,0),8)</f>
        <v>0</v>
      </c>
      <c r="E129" s="6">
        <f>INDEX('II-polrocze_2006'!$A$4:$H$545,MATCH(C129,'II-polrocze_2006'!$C$4:$C$545,0),8)</f>
        <v>1</v>
      </c>
      <c r="F129" s="93">
        <f t="shared" si="1"/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</row>
    <row r="130" spans="1:12" ht="12.75">
      <c r="A130" s="5">
        <v>128</v>
      </c>
      <c r="B130" s="5" t="s">
        <v>533</v>
      </c>
      <c r="C130" s="6">
        <v>419101</v>
      </c>
      <c r="D130" s="6">
        <f>INDEX('I-polrocze_2006'!$A$4:$H$545,MATCH(C130,'I-polrocze_2006'!$C$4:$C$545,0),8)</f>
        <v>202</v>
      </c>
      <c r="E130" s="6">
        <f>INDEX('II-polrocze_2006'!$A$4:$H$545,MATCH(C130,'II-polrocze_2006'!$C$4:$C$545,0),8)</f>
        <v>182</v>
      </c>
      <c r="F130" s="93">
        <f t="shared" si="1"/>
        <v>384</v>
      </c>
      <c r="G130" s="6">
        <v>15</v>
      </c>
      <c r="H130" s="6">
        <v>42</v>
      </c>
      <c r="I130" s="6">
        <v>0</v>
      </c>
      <c r="J130" s="6">
        <v>227</v>
      </c>
      <c r="K130" s="6">
        <v>100</v>
      </c>
      <c r="L130" s="6">
        <v>0</v>
      </c>
    </row>
    <row r="131" spans="1:12" ht="12.75">
      <c r="A131" s="5">
        <v>129</v>
      </c>
      <c r="B131" s="5" t="s">
        <v>644</v>
      </c>
      <c r="C131" s="6">
        <v>419103</v>
      </c>
      <c r="D131" s="6">
        <f>INDEX('I-polrocze_2006'!$A$4:$H$545,MATCH(C131,'I-polrocze_2006'!$C$4:$C$545,0),8)</f>
        <v>1</v>
      </c>
      <c r="E131" s="6">
        <f>INDEX('II-polrocze_2006'!$A$4:$H$545,MATCH(C131,'II-polrocze_2006'!$C$4:$C$545,0),8)</f>
        <v>1</v>
      </c>
      <c r="F131" s="93">
        <f t="shared" si="1"/>
        <v>2</v>
      </c>
      <c r="G131" s="6">
        <v>1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</row>
    <row r="132" spans="1:12" ht="12.75">
      <c r="A132" s="5">
        <v>130</v>
      </c>
      <c r="B132" s="5" t="s">
        <v>534</v>
      </c>
      <c r="C132" s="6">
        <v>419104</v>
      </c>
      <c r="D132" s="6">
        <v>0</v>
      </c>
      <c r="E132" s="6">
        <f>INDEX('II-polrocze_2006'!$A$4:$H$545,MATCH(C132,'II-polrocze_2006'!$C$4:$C$545,0),8)</f>
        <v>5</v>
      </c>
      <c r="F132" s="93">
        <f t="shared" si="1"/>
        <v>5</v>
      </c>
      <c r="G132" s="6">
        <v>0</v>
      </c>
      <c r="H132" s="6">
        <v>0</v>
      </c>
      <c r="I132" s="6">
        <v>0</v>
      </c>
      <c r="J132" s="6">
        <v>0</v>
      </c>
      <c r="K132" s="6">
        <v>5</v>
      </c>
      <c r="L132" s="6">
        <v>0</v>
      </c>
    </row>
    <row r="133" spans="1:12" ht="12.75">
      <c r="A133" s="5">
        <v>131</v>
      </c>
      <c r="B133" s="5" t="s">
        <v>535</v>
      </c>
      <c r="C133" s="6">
        <v>419190</v>
      </c>
      <c r="D133" s="6">
        <f>INDEX('I-polrocze_2006'!$A$4:$H$545,MATCH(C133,'I-polrocze_2006'!$C$4:$C$545,0),8)</f>
        <v>0</v>
      </c>
      <c r="E133" s="6">
        <f>INDEX('II-polrocze_2006'!$A$4:$H$545,MATCH(C133,'II-polrocze_2006'!$C$4:$C$545,0),8)</f>
        <v>4</v>
      </c>
      <c r="F133" s="93">
        <f aca="true" t="shared" si="2" ref="F133:F196">G133+H133+I133+J133+K133+L133</f>
        <v>4</v>
      </c>
      <c r="G133" s="6">
        <v>1</v>
      </c>
      <c r="H133" s="6">
        <v>0</v>
      </c>
      <c r="I133" s="6">
        <v>0</v>
      </c>
      <c r="J133" s="6">
        <v>3</v>
      </c>
      <c r="K133" s="6">
        <v>0</v>
      </c>
      <c r="L133" s="6">
        <v>0</v>
      </c>
    </row>
    <row r="134" spans="1:12" ht="12.75">
      <c r="A134" s="5">
        <v>132</v>
      </c>
      <c r="B134" s="5" t="s">
        <v>536</v>
      </c>
      <c r="C134" s="6">
        <v>421102</v>
      </c>
      <c r="D134" s="6">
        <f>INDEX('I-polrocze_2006'!$A$4:$H$545,MATCH(C134,'I-polrocze_2006'!$C$4:$C$545,0),8)</f>
        <v>1</v>
      </c>
      <c r="E134" s="6">
        <f>INDEX('II-polrocze_2006'!$A$4:$H$545,MATCH(C134,'II-polrocze_2006'!$C$4:$C$545,0),8)</f>
        <v>2</v>
      </c>
      <c r="F134" s="93">
        <f t="shared" si="2"/>
        <v>3</v>
      </c>
      <c r="G134" s="6">
        <v>3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1:12" ht="12.75">
      <c r="A135" s="5">
        <v>133</v>
      </c>
      <c r="B135" s="5" t="s">
        <v>645</v>
      </c>
      <c r="C135" s="6">
        <v>421201</v>
      </c>
      <c r="D135" s="6">
        <f>INDEX('I-polrocze_2006'!$A$4:$H$545,MATCH(C135,'I-polrocze_2006'!$C$4:$C$545,0),8)</f>
        <v>1</v>
      </c>
      <c r="E135" s="6">
        <f>INDEX('II-polrocze_2006'!$A$4:$H$545,MATCH(C135,'II-polrocze_2006'!$C$4:$C$545,0),8)</f>
        <v>0</v>
      </c>
      <c r="F135" s="93">
        <f t="shared" si="2"/>
        <v>1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</row>
    <row r="136" spans="1:12" ht="12.75">
      <c r="A136" s="5">
        <v>134</v>
      </c>
      <c r="B136" s="5" t="s">
        <v>424</v>
      </c>
      <c r="C136" s="6">
        <v>421301</v>
      </c>
      <c r="D136" s="6">
        <f>INDEX('I-polrocze_2006'!$A$4:$H$545,MATCH(C136,'I-polrocze_2006'!$C$4:$C$545,0),8)</f>
        <v>0</v>
      </c>
      <c r="E136" s="6">
        <f>INDEX('II-polrocze_2006'!$A$4:$H$545,MATCH(C136,'II-polrocze_2006'!$C$4:$C$545,0),8)</f>
        <v>1</v>
      </c>
      <c r="F136" s="93">
        <f t="shared" si="2"/>
        <v>1</v>
      </c>
      <c r="G136" s="6">
        <v>1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</row>
    <row r="137" spans="1:12" ht="12.75">
      <c r="A137" s="5">
        <v>135</v>
      </c>
      <c r="B137" s="5" t="s">
        <v>646</v>
      </c>
      <c r="C137" s="6">
        <v>421601</v>
      </c>
      <c r="D137" s="6">
        <v>0</v>
      </c>
      <c r="E137" s="6">
        <f>INDEX('II-polrocze_2006'!$A$4:$H$545,MATCH(C137,'II-polrocze_2006'!$C$4:$C$545,0),8)</f>
        <v>1</v>
      </c>
      <c r="F137" s="93">
        <f t="shared" si="2"/>
        <v>1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</row>
    <row r="138" spans="1:12" ht="12.75">
      <c r="A138" s="5">
        <v>136</v>
      </c>
      <c r="B138" s="5" t="s">
        <v>537</v>
      </c>
      <c r="C138" s="6">
        <v>422103</v>
      </c>
      <c r="D138" s="6">
        <f>INDEX('I-polrocze_2006'!$A$4:$H$545,MATCH(C138,'I-polrocze_2006'!$C$4:$C$545,0),8)</f>
        <v>1</v>
      </c>
      <c r="E138" s="6">
        <f>INDEX('II-polrocze_2006'!$A$4:$H$545,MATCH(C138,'II-polrocze_2006'!$C$4:$C$545,0),8)</f>
        <v>1</v>
      </c>
      <c r="F138" s="93">
        <f t="shared" si="2"/>
        <v>2</v>
      </c>
      <c r="G138" s="6">
        <v>1</v>
      </c>
      <c r="H138" s="6">
        <v>0</v>
      </c>
      <c r="I138" s="6">
        <v>0</v>
      </c>
      <c r="J138" s="6">
        <v>1</v>
      </c>
      <c r="K138" s="6">
        <v>0</v>
      </c>
      <c r="L138" s="6">
        <v>0</v>
      </c>
    </row>
    <row r="139" spans="1:12" ht="12.75">
      <c r="A139" s="5">
        <v>137</v>
      </c>
      <c r="B139" s="5" t="s">
        <v>538</v>
      </c>
      <c r="C139" s="6">
        <v>422201</v>
      </c>
      <c r="D139" s="6">
        <f>INDEX('I-polrocze_2006'!$A$4:$H$545,MATCH(C139,'I-polrocze_2006'!$C$4:$C$545,0),8)</f>
        <v>2</v>
      </c>
      <c r="E139" s="6">
        <f>INDEX('II-polrocze_2006'!$A$4:$H$545,MATCH(C139,'II-polrocze_2006'!$C$4:$C$545,0),8)</f>
        <v>1</v>
      </c>
      <c r="F139" s="93">
        <f t="shared" si="2"/>
        <v>3</v>
      </c>
      <c r="G139" s="6">
        <v>2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</row>
    <row r="140" spans="1:12" ht="12.75">
      <c r="A140" s="5">
        <v>138</v>
      </c>
      <c r="B140" s="5" t="s">
        <v>539</v>
      </c>
      <c r="C140" s="6">
        <v>512103</v>
      </c>
      <c r="D140" s="6">
        <f>INDEX('I-polrocze_2006'!$A$4:$H$545,MATCH(C140,'I-polrocze_2006'!$C$4:$C$545,0),8)</f>
        <v>1</v>
      </c>
      <c r="E140" s="6">
        <f>INDEX('II-polrocze_2006'!$A$4:$H$545,MATCH(C140,'II-polrocze_2006'!$C$4:$C$545,0),8)</f>
        <v>1</v>
      </c>
      <c r="F140" s="93">
        <f t="shared" si="2"/>
        <v>2</v>
      </c>
      <c r="G140" s="6">
        <v>0</v>
      </c>
      <c r="H140" s="6">
        <v>1</v>
      </c>
      <c r="I140" s="6">
        <v>0</v>
      </c>
      <c r="J140" s="6">
        <v>1</v>
      </c>
      <c r="K140" s="6">
        <v>0</v>
      </c>
      <c r="L140" s="6">
        <v>0</v>
      </c>
    </row>
    <row r="141" spans="1:12" ht="12.75">
      <c r="A141" s="5">
        <v>139</v>
      </c>
      <c r="B141" s="5" t="s">
        <v>540</v>
      </c>
      <c r="C141" s="6">
        <v>512201</v>
      </c>
      <c r="D141" s="6">
        <f>INDEX('I-polrocze_2006'!$A$4:$H$545,MATCH(C141,'I-polrocze_2006'!$C$4:$C$545,0),8)</f>
        <v>13</v>
      </c>
      <c r="E141" s="6">
        <f>INDEX('II-polrocze_2006'!$A$4:$H$545,MATCH(C141,'II-polrocze_2006'!$C$4:$C$545,0),8)</f>
        <v>15</v>
      </c>
      <c r="F141" s="93">
        <f t="shared" si="2"/>
        <v>28</v>
      </c>
      <c r="G141" s="6">
        <v>15</v>
      </c>
      <c r="H141" s="6">
        <v>0</v>
      </c>
      <c r="I141" s="6">
        <v>0</v>
      </c>
      <c r="J141" s="6">
        <v>9</v>
      </c>
      <c r="K141" s="6">
        <v>4</v>
      </c>
      <c r="L141" s="6">
        <v>0</v>
      </c>
    </row>
    <row r="142" spans="1:12" ht="12.75">
      <c r="A142" s="5">
        <v>140</v>
      </c>
      <c r="B142" s="5" t="s">
        <v>541</v>
      </c>
      <c r="C142" s="6">
        <v>512290</v>
      </c>
      <c r="D142" s="6">
        <f>INDEX('I-polrocze_2006'!$A$4:$H$545,MATCH(C142,'I-polrocze_2006'!$C$4:$C$545,0),8)</f>
        <v>1</v>
      </c>
      <c r="E142" s="6">
        <f>INDEX('II-polrocze_2006'!$A$4:$H$545,MATCH(C142,'II-polrocze_2006'!$C$4:$C$545,0),8)</f>
        <v>1</v>
      </c>
      <c r="F142" s="93">
        <f t="shared" si="2"/>
        <v>2</v>
      </c>
      <c r="G142" s="6">
        <v>1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</row>
    <row r="143" spans="1:12" ht="12.75">
      <c r="A143" s="5">
        <v>141</v>
      </c>
      <c r="B143" s="5" t="s">
        <v>542</v>
      </c>
      <c r="C143" s="6">
        <v>512301</v>
      </c>
      <c r="D143" s="6">
        <f>INDEX('I-polrocze_2006'!$A$4:$H$545,MATCH(C143,'I-polrocze_2006'!$C$4:$C$545,0),8)</f>
        <v>5</v>
      </c>
      <c r="E143" s="6">
        <f>INDEX('II-polrocze_2006'!$A$4:$H$545,MATCH(C143,'II-polrocze_2006'!$C$4:$C$545,0),8)</f>
        <v>2</v>
      </c>
      <c r="F143" s="93">
        <f t="shared" si="2"/>
        <v>7</v>
      </c>
      <c r="G143" s="6">
        <v>4</v>
      </c>
      <c r="H143" s="6">
        <v>0</v>
      </c>
      <c r="I143" s="6">
        <v>0</v>
      </c>
      <c r="J143" s="6">
        <v>3</v>
      </c>
      <c r="K143" s="6">
        <v>0</v>
      </c>
      <c r="L143" s="6">
        <v>0</v>
      </c>
    </row>
    <row r="144" spans="1:12" ht="12.75">
      <c r="A144" s="5">
        <v>142</v>
      </c>
      <c r="B144" s="5" t="s">
        <v>543</v>
      </c>
      <c r="C144" s="6">
        <v>512302</v>
      </c>
      <c r="D144" s="6">
        <f>INDEX('I-polrocze_2006'!$A$4:$H$545,MATCH(C144,'I-polrocze_2006'!$C$4:$C$545,0),8)</f>
        <v>5</v>
      </c>
      <c r="E144" s="6">
        <f>INDEX('II-polrocze_2006'!$A$4:$H$545,MATCH(C144,'II-polrocze_2006'!$C$4:$C$545,0),8)</f>
        <v>15</v>
      </c>
      <c r="F144" s="93">
        <f t="shared" si="2"/>
        <v>20</v>
      </c>
      <c r="G144" s="6">
        <v>7</v>
      </c>
      <c r="H144" s="6">
        <v>1</v>
      </c>
      <c r="I144" s="6">
        <v>0</v>
      </c>
      <c r="J144" s="6">
        <v>10</v>
      </c>
      <c r="K144" s="6">
        <v>2</v>
      </c>
      <c r="L144" s="6">
        <v>0</v>
      </c>
    </row>
    <row r="145" spans="1:12" ht="12.75">
      <c r="A145" s="5">
        <v>143</v>
      </c>
      <c r="B145" s="5" t="s">
        <v>544</v>
      </c>
      <c r="C145" s="6">
        <v>513102</v>
      </c>
      <c r="D145" s="6">
        <f>INDEX('I-polrocze_2006'!$A$4:$H$545,MATCH(C145,'I-polrocze_2006'!$C$4:$C$545,0),8)</f>
        <v>7</v>
      </c>
      <c r="E145" s="6">
        <f>INDEX('II-polrocze_2006'!$A$4:$H$545,MATCH(C145,'II-polrocze_2006'!$C$4:$C$545,0),8)</f>
        <v>19</v>
      </c>
      <c r="F145" s="93">
        <f t="shared" si="2"/>
        <v>26</v>
      </c>
      <c r="G145" s="6">
        <v>0</v>
      </c>
      <c r="H145" s="6">
        <v>0</v>
      </c>
      <c r="I145" s="6">
        <v>0</v>
      </c>
      <c r="J145" s="6">
        <v>16</v>
      </c>
      <c r="K145" s="6">
        <v>10</v>
      </c>
      <c r="L145" s="6">
        <v>0</v>
      </c>
    </row>
    <row r="146" spans="1:12" ht="12.75">
      <c r="A146" s="5">
        <v>144</v>
      </c>
      <c r="B146" s="5" t="s">
        <v>425</v>
      </c>
      <c r="C146" s="6">
        <v>513190</v>
      </c>
      <c r="D146" s="6">
        <v>0</v>
      </c>
      <c r="E146" s="6">
        <f>INDEX('II-polrocze_2006'!$A$4:$H$545,MATCH(C146,'II-polrocze_2006'!$C$4:$C$545,0),8)</f>
        <v>1</v>
      </c>
      <c r="F146" s="93">
        <f t="shared" si="2"/>
        <v>1</v>
      </c>
      <c r="G146" s="6">
        <v>0</v>
      </c>
      <c r="H146" s="6">
        <v>0</v>
      </c>
      <c r="I146" s="6">
        <v>0</v>
      </c>
      <c r="J146" s="6">
        <v>1</v>
      </c>
      <c r="K146" s="6">
        <v>0</v>
      </c>
      <c r="L146" s="6">
        <v>0</v>
      </c>
    </row>
    <row r="147" spans="1:12" ht="12.75">
      <c r="A147" s="5">
        <v>145</v>
      </c>
      <c r="B147" s="5" t="s">
        <v>426</v>
      </c>
      <c r="C147" s="6">
        <v>513301</v>
      </c>
      <c r="D147" s="6">
        <f>INDEX('I-polrocze_2006'!$A$4:$H$545,MATCH(C147,'I-polrocze_2006'!$C$4:$C$545,0),8)</f>
        <v>1</v>
      </c>
      <c r="E147" s="6">
        <f>INDEX('II-polrocze_2006'!$A$4:$H$545,MATCH(C147,'II-polrocze_2006'!$C$4:$C$545,0),8)</f>
        <v>0</v>
      </c>
      <c r="F147" s="93">
        <f t="shared" si="2"/>
        <v>1</v>
      </c>
      <c r="G147" s="6">
        <v>1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</row>
    <row r="148" spans="1:12" ht="12.75">
      <c r="A148" s="5">
        <v>146</v>
      </c>
      <c r="B148" s="5" t="s">
        <v>545</v>
      </c>
      <c r="C148" s="6">
        <v>513902</v>
      </c>
      <c r="D148" s="6">
        <f>INDEX('I-polrocze_2006'!$A$4:$H$545,MATCH(C148,'I-polrocze_2006'!$C$4:$C$545,0),8)</f>
        <v>0</v>
      </c>
      <c r="E148" s="6">
        <f>INDEX('II-polrocze_2006'!$A$4:$H$545,MATCH(C148,'II-polrocze_2006'!$C$4:$C$545,0),8)</f>
        <v>2</v>
      </c>
      <c r="F148" s="93">
        <f t="shared" si="2"/>
        <v>2</v>
      </c>
      <c r="G148" s="6">
        <v>0</v>
      </c>
      <c r="H148" s="6">
        <v>0</v>
      </c>
      <c r="I148" s="6">
        <v>0</v>
      </c>
      <c r="J148" s="6">
        <v>1</v>
      </c>
      <c r="K148" s="6">
        <v>1</v>
      </c>
      <c r="L148" s="6">
        <v>0</v>
      </c>
    </row>
    <row r="149" spans="1:12" ht="12.75">
      <c r="A149" s="5">
        <v>147</v>
      </c>
      <c r="B149" s="5" t="s">
        <v>427</v>
      </c>
      <c r="C149" s="6">
        <v>513903</v>
      </c>
      <c r="D149" s="6">
        <f>INDEX('I-polrocze_2006'!$A$4:$H$545,MATCH(C149,'I-polrocze_2006'!$C$4:$C$545,0),8)</f>
        <v>2</v>
      </c>
      <c r="E149" s="6">
        <f>INDEX('II-polrocze_2006'!$A$4:$H$545,MATCH(C149,'II-polrocze_2006'!$C$4:$C$545,0),8)</f>
        <v>2</v>
      </c>
      <c r="F149" s="93">
        <f t="shared" si="2"/>
        <v>4</v>
      </c>
      <c r="G149" s="6">
        <v>4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</row>
    <row r="150" spans="1:12" ht="12.75">
      <c r="A150" s="5">
        <v>148</v>
      </c>
      <c r="B150" s="5" t="s">
        <v>428</v>
      </c>
      <c r="C150" s="6">
        <v>513904</v>
      </c>
      <c r="D150" s="6">
        <f>INDEX('I-polrocze_2006'!$A$4:$H$545,MATCH(C150,'I-polrocze_2006'!$C$4:$C$545,0),8)</f>
        <v>1</v>
      </c>
      <c r="E150" s="6">
        <v>0</v>
      </c>
      <c r="F150" s="93">
        <f t="shared" si="2"/>
        <v>1</v>
      </c>
      <c r="G150" s="6">
        <v>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1:12" ht="12.75">
      <c r="A151" s="5">
        <v>149</v>
      </c>
      <c r="B151" s="5" t="s">
        <v>546</v>
      </c>
      <c r="C151" s="6">
        <v>514102</v>
      </c>
      <c r="D151" s="6">
        <f>INDEX('I-polrocze_2006'!$A$4:$H$545,MATCH(C151,'I-polrocze_2006'!$C$4:$C$545,0),8)</f>
        <v>7</v>
      </c>
      <c r="E151" s="6">
        <f>INDEX('II-polrocze_2006'!$A$4:$H$545,MATCH(C151,'II-polrocze_2006'!$C$4:$C$545,0),8)</f>
        <v>6</v>
      </c>
      <c r="F151" s="93">
        <f t="shared" si="2"/>
        <v>13</v>
      </c>
      <c r="G151" s="6">
        <v>6</v>
      </c>
      <c r="H151" s="6">
        <v>1</v>
      </c>
      <c r="I151" s="6">
        <v>0</v>
      </c>
      <c r="J151" s="6">
        <v>1</v>
      </c>
      <c r="K151" s="6">
        <v>5</v>
      </c>
      <c r="L151" s="6">
        <v>0</v>
      </c>
    </row>
    <row r="152" spans="1:12" ht="12.75">
      <c r="A152" s="5">
        <v>150</v>
      </c>
      <c r="B152" s="5" t="s">
        <v>547</v>
      </c>
      <c r="C152" s="6">
        <v>514103</v>
      </c>
      <c r="D152" s="6">
        <f>INDEX('I-polrocze_2006'!$A$4:$H$545,MATCH(C152,'I-polrocze_2006'!$C$4:$C$545,0),8)</f>
        <v>2</v>
      </c>
      <c r="E152" s="6">
        <f>INDEX('II-polrocze_2006'!$A$4:$H$545,MATCH(C152,'II-polrocze_2006'!$C$4:$C$545,0),8)</f>
        <v>2</v>
      </c>
      <c r="F152" s="93">
        <f t="shared" si="2"/>
        <v>4</v>
      </c>
      <c r="G152" s="6">
        <v>2</v>
      </c>
      <c r="H152" s="6">
        <v>0</v>
      </c>
      <c r="I152" s="6">
        <v>0</v>
      </c>
      <c r="J152" s="6">
        <v>1</v>
      </c>
      <c r="K152" s="6">
        <v>1</v>
      </c>
      <c r="L152" s="6">
        <v>0</v>
      </c>
    </row>
    <row r="153" spans="1:12" ht="12.75">
      <c r="A153" s="5">
        <v>151</v>
      </c>
      <c r="B153" s="5" t="s">
        <v>429</v>
      </c>
      <c r="C153" s="6">
        <v>514201</v>
      </c>
      <c r="D153" s="6">
        <v>0</v>
      </c>
      <c r="E153" s="6">
        <f>INDEX('II-polrocze_2006'!$A$4:$H$545,MATCH(C153,'II-polrocze_2006'!$C$4:$C$545,0),8)</f>
        <v>5</v>
      </c>
      <c r="F153" s="93">
        <f t="shared" si="2"/>
        <v>5</v>
      </c>
      <c r="G153" s="6">
        <v>5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</row>
    <row r="154" spans="1:12" ht="12.75">
      <c r="A154" s="5">
        <v>152</v>
      </c>
      <c r="B154" s="5" t="s">
        <v>430</v>
      </c>
      <c r="C154" s="6">
        <v>514990</v>
      </c>
      <c r="D154" s="6">
        <f>INDEX('I-polrocze_2006'!$A$4:$H$545,MATCH(C154,'I-polrocze_2006'!$C$4:$C$545,0),8)</f>
        <v>1</v>
      </c>
      <c r="E154" s="6">
        <v>0</v>
      </c>
      <c r="F154" s="93">
        <f t="shared" si="2"/>
        <v>1</v>
      </c>
      <c r="G154" s="6">
        <v>1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1:12" ht="12.75">
      <c r="A155" s="5">
        <v>153</v>
      </c>
      <c r="B155" s="5" t="s">
        <v>431</v>
      </c>
      <c r="C155" s="6">
        <v>515101</v>
      </c>
      <c r="D155" s="6">
        <f>INDEX('I-polrocze_2006'!$A$4:$H$545,MATCH(C155,'I-polrocze_2006'!$C$4:$C$545,0),8)</f>
        <v>1</v>
      </c>
      <c r="E155" s="6">
        <f>INDEX('II-polrocze_2006'!$A$4:$H$545,MATCH(C155,'II-polrocze_2006'!$C$4:$C$545,0),8)</f>
        <v>0</v>
      </c>
      <c r="F155" s="93">
        <f t="shared" si="2"/>
        <v>1</v>
      </c>
      <c r="G155" s="6">
        <v>1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</row>
    <row r="156" spans="1:12" ht="12.75">
      <c r="A156" s="5">
        <v>154</v>
      </c>
      <c r="B156" s="5" t="s">
        <v>548</v>
      </c>
      <c r="C156" s="6">
        <v>515902</v>
      </c>
      <c r="D156" s="6">
        <f>INDEX('I-polrocze_2006'!$A$4:$H$545,MATCH(C156,'I-polrocze_2006'!$C$4:$C$545,0),8)</f>
        <v>12</v>
      </c>
      <c r="E156" s="6">
        <f>INDEX('II-polrocze_2006'!$A$4:$H$545,MATCH(C156,'II-polrocze_2006'!$C$4:$C$545,0),8)</f>
        <v>8</v>
      </c>
      <c r="F156" s="93">
        <f t="shared" si="2"/>
        <v>20</v>
      </c>
      <c r="G156" s="6">
        <v>20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</row>
    <row r="157" spans="1:12" ht="12.75">
      <c r="A157" s="5">
        <v>155</v>
      </c>
      <c r="B157" s="5" t="s">
        <v>432</v>
      </c>
      <c r="C157" s="6">
        <v>515906</v>
      </c>
      <c r="D157" s="6">
        <f>INDEX('I-polrocze_2006'!$A$4:$H$545,MATCH(C157,'I-polrocze_2006'!$C$4:$C$545,0),8)</f>
        <v>1</v>
      </c>
      <c r="E157" s="6">
        <f>INDEX('II-polrocze_2006'!$A$4:$H$545,MATCH(C157,'II-polrocze_2006'!$C$4:$C$545,0),8)</f>
        <v>0</v>
      </c>
      <c r="F157" s="93">
        <f t="shared" si="2"/>
        <v>1</v>
      </c>
      <c r="G157" s="6">
        <v>1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</row>
    <row r="158" spans="1:12" ht="12.75">
      <c r="A158" s="5">
        <v>156</v>
      </c>
      <c r="B158" s="5" t="s">
        <v>433</v>
      </c>
      <c r="C158" s="6">
        <v>522102</v>
      </c>
      <c r="D158" s="6">
        <f>INDEX('I-polrocze_2006'!$A$4:$H$545,MATCH(C158,'I-polrocze_2006'!$C$4:$C$545,0),8)</f>
        <v>1</v>
      </c>
      <c r="E158" s="6">
        <v>0</v>
      </c>
      <c r="F158" s="93">
        <f t="shared" si="2"/>
        <v>1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</row>
    <row r="159" spans="1:12" ht="12.75">
      <c r="A159" s="5">
        <v>157</v>
      </c>
      <c r="B159" s="5" t="s">
        <v>549</v>
      </c>
      <c r="C159" s="6">
        <v>522107</v>
      </c>
      <c r="D159" s="6">
        <f>INDEX('I-polrocze_2006'!$A$4:$H$545,MATCH(C159,'I-polrocze_2006'!$C$4:$C$545,0),8)</f>
        <v>106</v>
      </c>
      <c r="E159" s="6">
        <f>INDEX('II-polrocze_2006'!$A$4:$H$545,MATCH(C159,'II-polrocze_2006'!$C$4:$C$545,0),8)</f>
        <v>147</v>
      </c>
      <c r="F159" s="93">
        <f t="shared" si="2"/>
        <v>253</v>
      </c>
      <c r="G159" s="6">
        <v>176</v>
      </c>
      <c r="H159" s="6">
        <v>8</v>
      </c>
      <c r="I159" s="6">
        <v>0</v>
      </c>
      <c r="J159" s="6">
        <v>35</v>
      </c>
      <c r="K159" s="6">
        <v>34</v>
      </c>
      <c r="L159" s="6">
        <v>0</v>
      </c>
    </row>
    <row r="160" spans="1:12" ht="12.75">
      <c r="A160" s="5">
        <v>158</v>
      </c>
      <c r="B160" s="5" t="s">
        <v>434</v>
      </c>
      <c r="C160" s="6">
        <v>612201</v>
      </c>
      <c r="D160" s="6">
        <f>INDEX('I-polrocze_2006'!$A$4:$H$545,MATCH(C160,'I-polrocze_2006'!$C$4:$C$545,0),8)</f>
        <v>3</v>
      </c>
      <c r="E160" s="6">
        <f>INDEX('II-polrocze_2006'!$A$4:$H$545,MATCH(C160,'II-polrocze_2006'!$C$4:$C$545,0),8)</f>
        <v>0</v>
      </c>
      <c r="F160" s="93">
        <f t="shared" si="2"/>
        <v>3</v>
      </c>
      <c r="G160" s="6">
        <v>0</v>
      </c>
      <c r="H160" s="6">
        <v>0</v>
      </c>
      <c r="I160" s="6">
        <v>0</v>
      </c>
      <c r="J160" s="6">
        <v>0</v>
      </c>
      <c r="K160" s="6">
        <v>3</v>
      </c>
      <c r="L160" s="6">
        <v>0</v>
      </c>
    </row>
    <row r="161" spans="1:12" ht="12.75">
      <c r="A161" s="5">
        <v>159</v>
      </c>
      <c r="B161" s="5" t="s">
        <v>647</v>
      </c>
      <c r="C161" s="6">
        <v>621201</v>
      </c>
      <c r="D161" s="6">
        <f>INDEX('I-polrocze_2006'!$A$4:$H$545,MATCH(C161,'I-polrocze_2006'!$C$4:$C$545,0),8)</f>
        <v>5</v>
      </c>
      <c r="E161" s="6">
        <f>INDEX('II-polrocze_2006'!$A$4:$H$545,MATCH(C161,'II-polrocze_2006'!$C$4:$C$545,0),8)</f>
        <v>0</v>
      </c>
      <c r="F161" s="93">
        <f t="shared" si="2"/>
        <v>5</v>
      </c>
      <c r="G161" s="6">
        <v>5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</row>
    <row r="162" spans="1:12" ht="12.75">
      <c r="A162" s="5">
        <v>160</v>
      </c>
      <c r="B162" s="5" t="s">
        <v>648</v>
      </c>
      <c r="C162" s="6">
        <v>631102</v>
      </c>
      <c r="D162" s="6">
        <f>INDEX('I-polrocze_2006'!$A$4:$H$545,MATCH(C162,'I-polrocze_2006'!$C$4:$C$545,0),8)</f>
        <v>5</v>
      </c>
      <c r="E162" s="6">
        <f>INDEX('II-polrocze_2006'!$A$4:$H$545,MATCH(C162,'II-polrocze_2006'!$C$4:$C$545,0),8)</f>
        <v>3</v>
      </c>
      <c r="F162" s="93">
        <f t="shared" si="2"/>
        <v>8</v>
      </c>
      <c r="G162" s="6">
        <v>8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1:12" ht="12.75">
      <c r="A163" s="5">
        <v>161</v>
      </c>
      <c r="B163" s="5" t="s">
        <v>435</v>
      </c>
      <c r="C163" s="6">
        <v>711102</v>
      </c>
      <c r="D163" s="6">
        <f>INDEX('I-polrocze_2006'!$A$4:$H$545,MATCH(C163,'I-polrocze_2006'!$C$4:$C$545,0),8)</f>
        <v>0</v>
      </c>
      <c r="E163" s="6">
        <f>INDEX('II-polrocze_2006'!$A$4:$H$545,MATCH(C163,'II-polrocze_2006'!$C$4:$C$545,0),8)</f>
        <v>1</v>
      </c>
      <c r="F163" s="93">
        <f t="shared" si="2"/>
        <v>1</v>
      </c>
      <c r="G163" s="6">
        <v>1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</row>
    <row r="164" spans="1:12" ht="12.75">
      <c r="A164" s="5">
        <v>162</v>
      </c>
      <c r="B164" s="5" t="s">
        <v>436</v>
      </c>
      <c r="C164" s="6">
        <v>711301</v>
      </c>
      <c r="D164" s="6">
        <f>INDEX('I-polrocze_2006'!$A$4:$H$545,MATCH(C164,'I-polrocze_2006'!$C$4:$C$545,0),8)</f>
        <v>2</v>
      </c>
      <c r="E164" s="6">
        <v>0</v>
      </c>
      <c r="F164" s="93">
        <f t="shared" si="2"/>
        <v>2</v>
      </c>
      <c r="G164" s="6">
        <v>2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</row>
    <row r="165" spans="1:12" ht="12.75">
      <c r="A165" s="5">
        <v>163</v>
      </c>
      <c r="B165" s="5" t="s">
        <v>550</v>
      </c>
      <c r="C165" s="6">
        <v>712102</v>
      </c>
      <c r="D165" s="6">
        <f>INDEX('I-polrocze_2006'!$A$4:$H$545,MATCH(C165,'I-polrocze_2006'!$C$4:$C$545,0),8)</f>
        <v>53</v>
      </c>
      <c r="E165" s="6">
        <f>INDEX('II-polrocze_2006'!$A$4:$H$545,MATCH(C165,'II-polrocze_2006'!$C$4:$C$545,0),8)</f>
        <v>49</v>
      </c>
      <c r="F165" s="93">
        <f t="shared" si="2"/>
        <v>102</v>
      </c>
      <c r="G165" s="6">
        <v>96</v>
      </c>
      <c r="H165" s="6">
        <v>0</v>
      </c>
      <c r="I165" s="6">
        <v>0</v>
      </c>
      <c r="J165" s="6">
        <v>1</v>
      </c>
      <c r="K165" s="6">
        <v>5</v>
      </c>
      <c r="L165" s="6">
        <v>0</v>
      </c>
    </row>
    <row r="166" spans="1:12" ht="12.75">
      <c r="A166" s="5">
        <v>164</v>
      </c>
      <c r="B166" s="5" t="s">
        <v>649</v>
      </c>
      <c r="C166" s="6">
        <v>712190</v>
      </c>
      <c r="D166" s="6">
        <f>INDEX('I-polrocze_2006'!$A$4:$H$545,MATCH(C166,'I-polrocze_2006'!$C$4:$C$545,0),8)</f>
        <v>6</v>
      </c>
      <c r="E166" s="6">
        <f>INDEX('II-polrocze_2006'!$A$4:$H$545,MATCH(C166,'II-polrocze_2006'!$C$4:$C$545,0),8)</f>
        <v>3</v>
      </c>
      <c r="F166" s="93">
        <f t="shared" si="2"/>
        <v>9</v>
      </c>
      <c r="G166" s="6">
        <v>9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1:12" ht="12.75">
      <c r="A167" s="5">
        <v>165</v>
      </c>
      <c r="B167" s="5" t="s">
        <v>551</v>
      </c>
      <c r="C167" s="6">
        <v>712201</v>
      </c>
      <c r="D167" s="6">
        <f>INDEX('I-polrocze_2006'!$A$4:$H$545,MATCH(C167,'I-polrocze_2006'!$C$4:$C$545,0),8)</f>
        <v>10</v>
      </c>
      <c r="E167" s="6">
        <f>INDEX('II-polrocze_2006'!$A$4:$H$545,MATCH(C167,'II-polrocze_2006'!$C$4:$C$545,0),8)</f>
        <v>1</v>
      </c>
      <c r="F167" s="93">
        <f t="shared" si="2"/>
        <v>11</v>
      </c>
      <c r="G167" s="6">
        <v>10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</row>
    <row r="168" spans="1:12" ht="12.75">
      <c r="A168" s="5">
        <v>166</v>
      </c>
      <c r="B168" s="5" t="s">
        <v>552</v>
      </c>
      <c r="C168" s="6">
        <v>712204</v>
      </c>
      <c r="D168" s="6">
        <f>INDEX('I-polrocze_2006'!$A$4:$H$545,MATCH(C168,'I-polrocze_2006'!$C$4:$C$545,0),8)</f>
        <v>41</v>
      </c>
      <c r="E168" s="6">
        <f>INDEX('II-polrocze_2006'!$A$4:$H$545,MATCH(C168,'II-polrocze_2006'!$C$4:$C$545,0),8)</f>
        <v>1</v>
      </c>
      <c r="F168" s="93">
        <f t="shared" si="2"/>
        <v>42</v>
      </c>
      <c r="G168" s="6">
        <v>42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</row>
    <row r="169" spans="1:12" ht="12.75">
      <c r="A169" s="5">
        <v>167</v>
      </c>
      <c r="B169" s="5" t="s">
        <v>553</v>
      </c>
      <c r="C169" s="6">
        <v>712301</v>
      </c>
      <c r="D169" s="6">
        <f>INDEX('I-polrocze_2006'!$A$4:$H$545,MATCH(C169,'I-polrocze_2006'!$C$4:$C$545,0),8)</f>
        <v>11</v>
      </c>
      <c r="E169" s="6">
        <f>INDEX('II-polrocze_2006'!$A$4:$H$545,MATCH(C169,'II-polrocze_2006'!$C$4:$C$545,0),8)</f>
        <v>0</v>
      </c>
      <c r="F169" s="93">
        <f t="shared" si="2"/>
        <v>11</v>
      </c>
      <c r="G169" s="6">
        <v>11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</row>
    <row r="170" spans="1:12" ht="12.75">
      <c r="A170" s="5">
        <v>168</v>
      </c>
      <c r="B170" s="5" t="s">
        <v>650</v>
      </c>
      <c r="C170" s="6">
        <v>712390</v>
      </c>
      <c r="D170" s="6">
        <v>0</v>
      </c>
      <c r="E170" s="6">
        <f>INDEX('II-polrocze_2006'!$A$4:$H$545,MATCH(C170,'II-polrocze_2006'!$C$4:$C$545,0),8)</f>
        <v>2</v>
      </c>
      <c r="F170" s="93">
        <f t="shared" si="2"/>
        <v>2</v>
      </c>
      <c r="G170" s="6">
        <v>2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1:12" ht="12.75">
      <c r="A171" s="5">
        <v>169</v>
      </c>
      <c r="B171" s="5" t="s">
        <v>554</v>
      </c>
      <c r="C171" s="6">
        <v>712401</v>
      </c>
      <c r="D171" s="6">
        <f>INDEX('I-polrocze_2006'!$A$4:$H$545,MATCH(C171,'I-polrocze_2006'!$C$4:$C$545,0),8)</f>
        <v>35</v>
      </c>
      <c r="E171" s="6">
        <f>INDEX('II-polrocze_2006'!$A$4:$H$545,MATCH(C171,'II-polrocze_2006'!$C$4:$C$545,0),8)</f>
        <v>14</v>
      </c>
      <c r="F171" s="93">
        <f t="shared" si="2"/>
        <v>49</v>
      </c>
      <c r="G171" s="6">
        <v>47</v>
      </c>
      <c r="H171" s="6">
        <v>0</v>
      </c>
      <c r="I171" s="6">
        <v>0</v>
      </c>
      <c r="J171" s="6">
        <v>0</v>
      </c>
      <c r="K171" s="6">
        <v>2</v>
      </c>
      <c r="L171" s="6">
        <v>0</v>
      </c>
    </row>
    <row r="172" spans="1:12" ht="12.75">
      <c r="A172" s="5">
        <v>170</v>
      </c>
      <c r="B172" s="5" t="s">
        <v>555</v>
      </c>
      <c r="C172" s="6">
        <v>712490</v>
      </c>
      <c r="D172" s="6">
        <v>0</v>
      </c>
      <c r="E172" s="6">
        <f>INDEX('II-polrocze_2006'!$A$4:$H$545,MATCH(C172,'II-polrocze_2006'!$C$4:$C$545,0),8)</f>
        <v>2</v>
      </c>
      <c r="F172" s="93">
        <f t="shared" si="2"/>
        <v>2</v>
      </c>
      <c r="G172" s="6">
        <v>2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</row>
    <row r="173" spans="1:12" ht="12.75">
      <c r="A173" s="5">
        <v>171</v>
      </c>
      <c r="B173" s="5" t="s">
        <v>437</v>
      </c>
      <c r="C173" s="6">
        <v>712501</v>
      </c>
      <c r="D173" s="6">
        <f>INDEX('I-polrocze_2006'!$A$4:$H$545,MATCH(C173,'I-polrocze_2006'!$C$4:$C$545,0),8)</f>
        <v>10</v>
      </c>
      <c r="E173" s="6">
        <f>INDEX('II-polrocze_2006'!$A$4:$H$545,MATCH(C173,'II-polrocze_2006'!$C$4:$C$545,0),8)</f>
        <v>0</v>
      </c>
      <c r="F173" s="93">
        <f t="shared" si="2"/>
        <v>10</v>
      </c>
      <c r="G173" s="6">
        <v>0</v>
      </c>
      <c r="H173" s="6">
        <v>5</v>
      </c>
      <c r="I173" s="6">
        <v>5</v>
      </c>
      <c r="J173" s="6">
        <v>0</v>
      </c>
      <c r="K173" s="6">
        <v>0</v>
      </c>
      <c r="L173" s="6">
        <v>0</v>
      </c>
    </row>
    <row r="174" spans="1:12" ht="12.75">
      <c r="A174" s="5">
        <v>172</v>
      </c>
      <c r="B174" s="5" t="s">
        <v>651</v>
      </c>
      <c r="C174" s="6">
        <v>712990</v>
      </c>
      <c r="D174" s="6">
        <f>INDEX('I-polrocze_2006'!$A$4:$H$545,MATCH(C174,'I-polrocze_2006'!$C$4:$C$545,0),8)</f>
        <v>3</v>
      </c>
      <c r="E174" s="6">
        <v>0</v>
      </c>
      <c r="F174" s="93">
        <f t="shared" si="2"/>
        <v>3</v>
      </c>
      <c r="G174" s="6">
        <v>3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1:12" ht="12.75">
      <c r="A175" s="5">
        <v>173</v>
      </c>
      <c r="B175" s="5" t="s">
        <v>556</v>
      </c>
      <c r="C175" s="6">
        <v>713101</v>
      </c>
      <c r="D175" s="6">
        <f>INDEX('I-polrocze_2006'!$A$4:$H$545,MATCH(C175,'I-polrocze_2006'!$C$4:$C$545,0),8)</f>
        <v>7</v>
      </c>
      <c r="E175" s="6">
        <f>INDEX('II-polrocze_2006'!$A$4:$H$545,MATCH(C175,'II-polrocze_2006'!$C$4:$C$545,0),8)</f>
        <v>5</v>
      </c>
      <c r="F175" s="93">
        <f t="shared" si="2"/>
        <v>12</v>
      </c>
      <c r="G175" s="6">
        <v>12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</row>
    <row r="176" spans="1:12" ht="12.75">
      <c r="A176" s="5">
        <v>174</v>
      </c>
      <c r="B176" s="5" t="s">
        <v>557</v>
      </c>
      <c r="C176" s="6">
        <v>713201</v>
      </c>
      <c r="D176" s="6">
        <f>INDEX('I-polrocze_2006'!$A$4:$H$545,MATCH(C176,'I-polrocze_2006'!$C$4:$C$545,0),8)</f>
        <v>9</v>
      </c>
      <c r="E176" s="6">
        <f>INDEX('II-polrocze_2006'!$A$4:$H$545,MATCH(C176,'II-polrocze_2006'!$C$4:$C$545,0),8)</f>
        <v>10</v>
      </c>
      <c r="F176" s="93">
        <f t="shared" si="2"/>
        <v>19</v>
      </c>
      <c r="G176" s="6">
        <v>19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</row>
    <row r="177" spans="1:12" ht="12.75">
      <c r="A177" s="5">
        <v>175</v>
      </c>
      <c r="B177" s="5" t="s">
        <v>558</v>
      </c>
      <c r="C177" s="6">
        <v>713302</v>
      </c>
      <c r="D177" s="6">
        <f>INDEX('I-polrocze_2006'!$A$4:$H$545,MATCH(C177,'I-polrocze_2006'!$C$4:$C$545,0),8)</f>
        <v>9</v>
      </c>
      <c r="E177" s="6">
        <f>INDEX('II-polrocze_2006'!$A$4:$H$545,MATCH(C177,'II-polrocze_2006'!$C$4:$C$545,0),8)</f>
        <v>4</v>
      </c>
      <c r="F177" s="93">
        <f t="shared" si="2"/>
        <v>13</v>
      </c>
      <c r="G177" s="6">
        <v>13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</row>
    <row r="178" spans="1:12" ht="12.75">
      <c r="A178" s="5">
        <v>176</v>
      </c>
      <c r="B178" s="5" t="s">
        <v>652</v>
      </c>
      <c r="C178" s="6">
        <v>713401</v>
      </c>
      <c r="D178" s="6">
        <f>INDEX('I-polrocze_2006'!$A$4:$H$545,MATCH(C178,'I-polrocze_2006'!$C$4:$C$545,0),8)</f>
        <v>7</v>
      </c>
      <c r="E178" s="6">
        <f>INDEX('II-polrocze_2006'!$A$4:$H$545,MATCH(C178,'II-polrocze_2006'!$C$4:$C$545,0),8)</f>
        <v>2</v>
      </c>
      <c r="F178" s="93">
        <f t="shared" si="2"/>
        <v>9</v>
      </c>
      <c r="G178" s="6">
        <v>5</v>
      </c>
      <c r="H178" s="6">
        <v>1</v>
      </c>
      <c r="I178" s="6">
        <v>0</v>
      </c>
      <c r="J178" s="6">
        <v>0</v>
      </c>
      <c r="K178" s="6">
        <v>3</v>
      </c>
      <c r="L178" s="6">
        <v>0</v>
      </c>
    </row>
    <row r="179" spans="1:12" ht="12.75">
      <c r="A179" s="5">
        <v>177</v>
      </c>
      <c r="B179" s="5" t="s">
        <v>559</v>
      </c>
      <c r="C179" s="6">
        <v>713501</v>
      </c>
      <c r="D179" s="6">
        <f>INDEX('I-polrocze_2006'!$A$4:$H$545,MATCH(C179,'I-polrocze_2006'!$C$4:$C$545,0),8)</f>
        <v>2</v>
      </c>
      <c r="E179" s="6">
        <f>INDEX('II-polrocze_2006'!$A$4:$H$545,MATCH(C179,'II-polrocze_2006'!$C$4:$C$545,0),8)</f>
        <v>6</v>
      </c>
      <c r="F179" s="93">
        <f t="shared" si="2"/>
        <v>8</v>
      </c>
      <c r="G179" s="6">
        <v>5</v>
      </c>
      <c r="H179" s="6">
        <v>0</v>
      </c>
      <c r="I179" s="6">
        <v>0</v>
      </c>
      <c r="J179" s="6">
        <v>0</v>
      </c>
      <c r="K179" s="6">
        <v>3</v>
      </c>
      <c r="L179" s="6">
        <v>0</v>
      </c>
    </row>
    <row r="180" spans="1:12" ht="12.75">
      <c r="A180" s="5">
        <v>178</v>
      </c>
      <c r="B180" s="5" t="s">
        <v>560</v>
      </c>
      <c r="C180" s="6">
        <v>713601</v>
      </c>
      <c r="D180" s="6">
        <f>INDEX('I-polrocze_2006'!$A$4:$H$545,MATCH(C180,'I-polrocze_2006'!$C$4:$C$545,0),8)</f>
        <v>6</v>
      </c>
      <c r="E180" s="6">
        <f>INDEX('II-polrocze_2006'!$A$4:$H$545,MATCH(C180,'II-polrocze_2006'!$C$4:$C$545,0),8)</f>
        <v>1</v>
      </c>
      <c r="F180" s="93">
        <f t="shared" si="2"/>
        <v>7</v>
      </c>
      <c r="G180" s="6">
        <v>6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</row>
    <row r="181" spans="1:12" ht="12.75">
      <c r="A181" s="5">
        <v>179</v>
      </c>
      <c r="B181" s="5" t="s">
        <v>561</v>
      </c>
      <c r="C181" s="6">
        <v>713604</v>
      </c>
      <c r="D181" s="6">
        <f>INDEX('I-polrocze_2006'!$A$4:$H$545,MATCH(C181,'I-polrocze_2006'!$C$4:$C$545,0),8)</f>
        <v>16</v>
      </c>
      <c r="E181" s="6">
        <f>INDEX('II-polrocze_2006'!$A$4:$H$545,MATCH(C181,'II-polrocze_2006'!$C$4:$C$545,0),8)</f>
        <v>7</v>
      </c>
      <c r="F181" s="93">
        <f t="shared" si="2"/>
        <v>23</v>
      </c>
      <c r="G181" s="6">
        <v>17</v>
      </c>
      <c r="H181" s="6">
        <v>0</v>
      </c>
      <c r="I181" s="6">
        <v>0</v>
      </c>
      <c r="J181" s="6">
        <v>5</v>
      </c>
      <c r="K181" s="6">
        <v>1</v>
      </c>
      <c r="L181" s="6">
        <v>0</v>
      </c>
    </row>
    <row r="182" spans="1:12" ht="12.75">
      <c r="A182" s="5">
        <v>180</v>
      </c>
      <c r="B182" s="5" t="s">
        <v>438</v>
      </c>
      <c r="C182" s="6">
        <v>713690</v>
      </c>
      <c r="D182" s="6">
        <f>INDEX('I-polrocze_2006'!$A$4:$H$545,MATCH(C182,'I-polrocze_2006'!$C$4:$C$545,0),8)</f>
        <v>1</v>
      </c>
      <c r="E182" s="6">
        <f>INDEX('II-polrocze_2006'!$A$4:$H$545,MATCH(C182,'II-polrocze_2006'!$C$4:$C$545,0),8)</f>
        <v>4</v>
      </c>
      <c r="F182" s="93">
        <f t="shared" si="2"/>
        <v>5</v>
      </c>
      <c r="G182" s="6">
        <v>4</v>
      </c>
      <c r="H182" s="6">
        <v>0</v>
      </c>
      <c r="I182" s="6">
        <v>0</v>
      </c>
      <c r="J182" s="6">
        <v>0</v>
      </c>
      <c r="K182" s="6">
        <v>1</v>
      </c>
      <c r="L182" s="6">
        <v>0</v>
      </c>
    </row>
    <row r="183" spans="1:12" ht="12.75">
      <c r="A183" s="5">
        <v>181</v>
      </c>
      <c r="B183" s="5" t="s">
        <v>653</v>
      </c>
      <c r="C183" s="6">
        <v>713990</v>
      </c>
      <c r="D183" s="6">
        <f>INDEX('I-polrocze_2006'!$A$4:$H$545,MATCH(C183,'I-polrocze_2006'!$C$4:$C$545,0),8)</f>
        <v>3</v>
      </c>
      <c r="E183" s="6">
        <f>INDEX('II-polrocze_2006'!$A$4:$H$545,MATCH(C183,'II-polrocze_2006'!$C$4:$C$545,0),8)</f>
        <v>8</v>
      </c>
      <c r="F183" s="93">
        <f t="shared" si="2"/>
        <v>11</v>
      </c>
      <c r="G183" s="6">
        <v>11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</row>
    <row r="184" spans="1:12" ht="12.75">
      <c r="A184" s="5">
        <v>182</v>
      </c>
      <c r="B184" s="5" t="s">
        <v>562</v>
      </c>
      <c r="C184" s="6">
        <v>714101</v>
      </c>
      <c r="D184" s="6">
        <f>INDEX('I-polrocze_2006'!$A$4:$H$545,MATCH(C184,'I-polrocze_2006'!$C$4:$C$545,0),8)</f>
        <v>2</v>
      </c>
      <c r="E184" s="6">
        <f>INDEX('II-polrocze_2006'!$A$4:$H$545,MATCH(C184,'II-polrocze_2006'!$C$4:$C$545,0),8)</f>
        <v>8</v>
      </c>
      <c r="F184" s="93">
        <f t="shared" si="2"/>
        <v>10</v>
      </c>
      <c r="G184" s="6">
        <v>10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</row>
    <row r="185" spans="1:12" ht="12.75">
      <c r="A185" s="5">
        <v>183</v>
      </c>
      <c r="B185" s="5" t="s">
        <v>439</v>
      </c>
      <c r="C185" s="6">
        <v>714102</v>
      </c>
      <c r="D185" s="6">
        <f>INDEX('I-polrocze_2006'!$A$4:$H$545,MATCH(C185,'I-polrocze_2006'!$C$4:$C$545,0),8)</f>
        <v>5</v>
      </c>
      <c r="E185" s="6">
        <f>INDEX('II-polrocze_2006'!$A$4:$H$545,MATCH(C185,'II-polrocze_2006'!$C$4:$C$545,0),8)</f>
        <v>0</v>
      </c>
      <c r="F185" s="93">
        <f t="shared" si="2"/>
        <v>5</v>
      </c>
      <c r="G185" s="6">
        <v>5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</row>
    <row r="186" spans="1:12" ht="12.75">
      <c r="A186" s="5">
        <v>184</v>
      </c>
      <c r="B186" s="5" t="s">
        <v>563</v>
      </c>
      <c r="C186" s="6">
        <v>714103</v>
      </c>
      <c r="D186" s="6">
        <f>INDEX('I-polrocze_2006'!$A$4:$H$545,MATCH(C186,'I-polrocze_2006'!$C$4:$C$545,0),8)</f>
        <v>2</v>
      </c>
      <c r="E186" s="6">
        <f>INDEX('II-polrocze_2006'!$A$4:$H$545,MATCH(C186,'II-polrocze_2006'!$C$4:$C$545,0),8)</f>
        <v>0</v>
      </c>
      <c r="F186" s="93">
        <f t="shared" si="2"/>
        <v>2</v>
      </c>
      <c r="G186" s="6">
        <v>2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1:12" ht="12.75">
      <c r="A187" s="5">
        <v>185</v>
      </c>
      <c r="B187" s="5" t="s">
        <v>440</v>
      </c>
      <c r="C187" s="6">
        <v>714190</v>
      </c>
      <c r="D187" s="6">
        <f>INDEX('I-polrocze_2006'!$A$4:$H$545,MATCH(C187,'I-polrocze_2006'!$C$4:$C$545,0),8)</f>
        <v>3</v>
      </c>
      <c r="E187" s="6">
        <f>INDEX('II-polrocze_2006'!$A$4:$H$545,MATCH(C187,'II-polrocze_2006'!$C$4:$C$545,0),8)</f>
        <v>0</v>
      </c>
      <c r="F187" s="93">
        <f t="shared" si="2"/>
        <v>3</v>
      </c>
      <c r="G187" s="6">
        <v>3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</row>
    <row r="188" spans="1:12" ht="12.75">
      <c r="A188" s="5">
        <v>186</v>
      </c>
      <c r="B188" s="5" t="s">
        <v>564</v>
      </c>
      <c r="C188" s="6">
        <v>714201</v>
      </c>
      <c r="D188" s="6">
        <f>INDEX('I-polrocze_2006'!$A$4:$H$545,MATCH(C188,'I-polrocze_2006'!$C$4:$C$545,0),8)</f>
        <v>2</v>
      </c>
      <c r="E188" s="6">
        <f>INDEX('II-polrocze_2006'!$A$4:$H$545,MATCH(C188,'II-polrocze_2006'!$C$4:$C$545,0),8)</f>
        <v>1</v>
      </c>
      <c r="F188" s="93">
        <f t="shared" si="2"/>
        <v>3</v>
      </c>
      <c r="G188" s="6">
        <v>3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</row>
    <row r="189" spans="1:12" ht="12.75">
      <c r="A189" s="5">
        <v>187</v>
      </c>
      <c r="B189" s="5" t="s">
        <v>565</v>
      </c>
      <c r="C189" s="6">
        <v>714202</v>
      </c>
      <c r="D189" s="6">
        <f>INDEX('I-polrocze_2006'!$A$4:$H$545,MATCH(C189,'I-polrocze_2006'!$C$4:$C$545,0),8)</f>
        <v>8</v>
      </c>
      <c r="E189" s="6">
        <f>INDEX('II-polrocze_2006'!$A$4:$H$545,MATCH(C189,'II-polrocze_2006'!$C$4:$C$545,0),8)</f>
        <v>6</v>
      </c>
      <c r="F189" s="93">
        <f t="shared" si="2"/>
        <v>14</v>
      </c>
      <c r="G189" s="6">
        <v>14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</row>
    <row r="190" spans="1:12" ht="12.75">
      <c r="A190" s="5">
        <v>188</v>
      </c>
      <c r="B190" s="5" t="s">
        <v>566</v>
      </c>
      <c r="C190" s="6">
        <v>714290</v>
      </c>
      <c r="D190" s="6">
        <f>INDEX('I-polrocze_2006'!$A$4:$H$545,MATCH(C190,'I-polrocze_2006'!$C$4:$C$545,0),8)</f>
        <v>4</v>
      </c>
      <c r="E190" s="6">
        <f>INDEX('II-polrocze_2006'!$A$4:$H$545,MATCH(C190,'II-polrocze_2006'!$C$4:$C$545,0),8)</f>
        <v>18</v>
      </c>
      <c r="F190" s="93">
        <f t="shared" si="2"/>
        <v>22</v>
      </c>
      <c r="G190" s="6">
        <v>22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1:12" ht="12.75">
      <c r="A191" s="5">
        <v>189</v>
      </c>
      <c r="B191" s="5" t="s">
        <v>567</v>
      </c>
      <c r="C191" s="6">
        <v>721202</v>
      </c>
      <c r="D191" s="6">
        <f>INDEX('I-polrocze_2006'!$A$4:$H$545,MATCH(C191,'I-polrocze_2006'!$C$4:$C$545,0),8)</f>
        <v>32</v>
      </c>
      <c r="E191" s="6">
        <f>INDEX('II-polrocze_2006'!$A$4:$H$545,MATCH(C191,'II-polrocze_2006'!$C$4:$C$545,0),8)</f>
        <v>7</v>
      </c>
      <c r="F191" s="93">
        <f t="shared" si="2"/>
        <v>39</v>
      </c>
      <c r="G191" s="6">
        <v>39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</row>
    <row r="192" spans="1:12" ht="12.75">
      <c r="A192" s="5">
        <v>190</v>
      </c>
      <c r="B192" s="5" t="s">
        <v>568</v>
      </c>
      <c r="C192" s="6">
        <v>721203</v>
      </c>
      <c r="D192" s="6">
        <f>INDEX('I-polrocze_2006'!$A$4:$H$545,MATCH(C192,'I-polrocze_2006'!$C$4:$C$545,0),8)</f>
        <v>0</v>
      </c>
      <c r="E192" s="6">
        <f>INDEX('II-polrocze_2006'!$A$4:$H$545,MATCH(C192,'II-polrocze_2006'!$C$4:$C$545,0),8)</f>
        <v>28</v>
      </c>
      <c r="F192" s="93">
        <f t="shared" si="2"/>
        <v>28</v>
      </c>
      <c r="G192" s="6">
        <v>28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</row>
    <row r="193" spans="1:12" ht="12.75">
      <c r="A193" s="5">
        <v>191</v>
      </c>
      <c r="B193" s="5" t="s">
        <v>441</v>
      </c>
      <c r="C193" s="6">
        <v>721290</v>
      </c>
      <c r="D193" s="6">
        <v>0</v>
      </c>
      <c r="E193" s="6">
        <f>INDEX('II-polrocze_2006'!$A$4:$H$545,MATCH(C193,'II-polrocze_2006'!$C$4:$C$545,0),8)</f>
        <v>5</v>
      </c>
      <c r="F193" s="93">
        <f t="shared" si="2"/>
        <v>5</v>
      </c>
      <c r="G193" s="6">
        <v>5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</row>
    <row r="194" spans="1:12" ht="12.75">
      <c r="A194" s="5">
        <v>192</v>
      </c>
      <c r="B194" s="5" t="s">
        <v>569</v>
      </c>
      <c r="C194" s="6">
        <v>721303</v>
      </c>
      <c r="D194" s="6">
        <f>INDEX('I-polrocze_2006'!$A$4:$H$545,MATCH(C194,'I-polrocze_2006'!$C$4:$C$545,0),8)</f>
        <v>0</v>
      </c>
      <c r="E194" s="6">
        <f>INDEX('II-polrocze_2006'!$A$4:$H$545,MATCH(C194,'II-polrocze_2006'!$C$4:$C$545,0),8)</f>
        <v>1</v>
      </c>
      <c r="F194" s="93">
        <f t="shared" si="2"/>
        <v>1</v>
      </c>
      <c r="G194" s="6">
        <v>1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1:12" ht="12.75">
      <c r="A195" s="5">
        <v>193</v>
      </c>
      <c r="B195" s="5" t="s">
        <v>570</v>
      </c>
      <c r="C195" s="6">
        <v>721390</v>
      </c>
      <c r="D195" s="6">
        <f>INDEX('I-polrocze_2006'!$A$4:$H$545,MATCH(C195,'I-polrocze_2006'!$C$4:$C$545,0),8)</f>
        <v>4</v>
      </c>
      <c r="E195" s="6">
        <f>INDEX('II-polrocze_2006'!$A$4:$H$545,MATCH(C195,'II-polrocze_2006'!$C$4:$C$545,0),8)</f>
        <v>2</v>
      </c>
      <c r="F195" s="93">
        <f t="shared" si="2"/>
        <v>6</v>
      </c>
      <c r="G195" s="6">
        <v>6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1:12" ht="12.75">
      <c r="A196" s="5">
        <v>194</v>
      </c>
      <c r="B196" s="5" t="s">
        <v>654</v>
      </c>
      <c r="C196" s="6">
        <v>721402</v>
      </c>
      <c r="D196" s="6">
        <f>INDEX('I-polrocze_2006'!$A$4:$H$545,MATCH(C196,'I-polrocze_2006'!$C$4:$C$545,0),8)</f>
        <v>55</v>
      </c>
      <c r="E196" s="6">
        <v>0</v>
      </c>
      <c r="F196" s="93">
        <f t="shared" si="2"/>
        <v>55</v>
      </c>
      <c r="G196" s="6">
        <v>55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</row>
    <row r="197" spans="1:12" ht="12.75">
      <c r="A197" s="5">
        <v>195</v>
      </c>
      <c r="B197" s="5" t="s">
        <v>571</v>
      </c>
      <c r="C197" s="6">
        <v>721403</v>
      </c>
      <c r="D197" s="6">
        <f>INDEX('I-polrocze_2006'!$A$4:$H$545,MATCH(C197,'I-polrocze_2006'!$C$4:$C$545,0),8)</f>
        <v>3</v>
      </c>
      <c r="E197" s="6">
        <f>INDEX('II-polrocze_2006'!$A$4:$H$545,MATCH(C197,'II-polrocze_2006'!$C$4:$C$545,0),8)</f>
        <v>3</v>
      </c>
      <c r="F197" s="93">
        <f aca="true" t="shared" si="3" ref="F197:F260">G197+H197+I197+J197+K197+L197</f>
        <v>6</v>
      </c>
      <c r="G197" s="6">
        <v>6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</row>
    <row r="198" spans="1:12" ht="12.75">
      <c r="A198" s="5">
        <v>196</v>
      </c>
      <c r="B198" s="5" t="s">
        <v>442</v>
      </c>
      <c r="C198" s="6">
        <v>722101</v>
      </c>
      <c r="D198" s="6">
        <v>0</v>
      </c>
      <c r="E198" s="6">
        <f>INDEX('II-polrocze_2006'!$A$4:$H$545,MATCH(C198,'II-polrocze_2006'!$C$4:$C$545,0),8)</f>
        <v>2</v>
      </c>
      <c r="F198" s="93">
        <f t="shared" si="3"/>
        <v>2</v>
      </c>
      <c r="G198" s="6">
        <v>2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1:12" ht="12.75">
      <c r="A199" s="5">
        <v>197</v>
      </c>
      <c r="B199" s="5" t="s">
        <v>572</v>
      </c>
      <c r="C199" s="6">
        <v>722204</v>
      </c>
      <c r="D199" s="6">
        <f>INDEX('I-polrocze_2006'!$A$4:$H$545,MATCH(C199,'I-polrocze_2006'!$C$4:$C$545,0),8)</f>
        <v>28</v>
      </c>
      <c r="E199" s="6">
        <f>INDEX('II-polrocze_2006'!$A$4:$H$545,MATCH(C199,'II-polrocze_2006'!$C$4:$C$545,0),8)</f>
        <v>62</v>
      </c>
      <c r="F199" s="93">
        <f t="shared" si="3"/>
        <v>90</v>
      </c>
      <c r="G199" s="6">
        <v>85</v>
      </c>
      <c r="H199" s="6">
        <v>0</v>
      </c>
      <c r="I199" s="6">
        <v>0</v>
      </c>
      <c r="J199" s="6">
        <v>4</v>
      </c>
      <c r="K199" s="6">
        <v>1</v>
      </c>
      <c r="L199" s="6">
        <v>0</v>
      </c>
    </row>
    <row r="200" spans="1:12" ht="12.75">
      <c r="A200" s="5">
        <v>198</v>
      </c>
      <c r="B200" s="5" t="s">
        <v>443</v>
      </c>
      <c r="C200" s="6">
        <v>722290</v>
      </c>
      <c r="D200" s="6">
        <f>INDEX('I-polrocze_2006'!$A$4:$H$545,MATCH(C200,'I-polrocze_2006'!$C$4:$C$545,0),8)</f>
        <v>6</v>
      </c>
      <c r="E200" s="6">
        <f>INDEX('II-polrocze_2006'!$A$4:$H$545,MATCH(C200,'II-polrocze_2006'!$C$4:$C$545,0),8)</f>
        <v>15</v>
      </c>
      <c r="F200" s="93">
        <f t="shared" si="3"/>
        <v>21</v>
      </c>
      <c r="G200" s="6">
        <v>21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</row>
    <row r="201" spans="1:12" ht="12.75">
      <c r="A201" s="5">
        <v>199</v>
      </c>
      <c r="B201" s="5" t="s">
        <v>573</v>
      </c>
      <c r="C201" s="6">
        <v>722301</v>
      </c>
      <c r="D201" s="6">
        <f>INDEX('I-polrocze_2006'!$A$4:$H$545,MATCH(C201,'I-polrocze_2006'!$C$4:$C$545,0),8)</f>
        <v>2</v>
      </c>
      <c r="E201" s="6">
        <f>INDEX('II-polrocze_2006'!$A$4:$H$545,MATCH(C201,'II-polrocze_2006'!$C$4:$C$545,0),8)</f>
        <v>2</v>
      </c>
      <c r="F201" s="93">
        <f t="shared" si="3"/>
        <v>4</v>
      </c>
      <c r="G201" s="6">
        <v>4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</row>
    <row r="202" spans="1:12" ht="12.75">
      <c r="A202" s="5">
        <v>200</v>
      </c>
      <c r="B202" s="5" t="s">
        <v>574</v>
      </c>
      <c r="C202" s="6">
        <v>722304</v>
      </c>
      <c r="D202" s="6">
        <f>INDEX('I-polrocze_2006'!$A$4:$H$545,MATCH(C202,'I-polrocze_2006'!$C$4:$C$545,0),8)</f>
        <v>4</v>
      </c>
      <c r="E202" s="6">
        <f>INDEX('II-polrocze_2006'!$A$4:$H$545,MATCH(C202,'II-polrocze_2006'!$C$4:$C$545,0),8)</f>
        <v>7</v>
      </c>
      <c r="F202" s="93">
        <f t="shared" si="3"/>
        <v>11</v>
      </c>
      <c r="G202" s="6">
        <v>11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1:12" ht="12.75">
      <c r="A203" s="5">
        <v>201</v>
      </c>
      <c r="B203" s="5" t="s">
        <v>444</v>
      </c>
      <c r="C203" s="6">
        <v>722401</v>
      </c>
      <c r="D203" s="6">
        <f>INDEX('I-polrocze_2006'!$A$4:$H$545,MATCH(C203,'I-polrocze_2006'!$C$4:$C$545,0),8)</f>
        <v>1</v>
      </c>
      <c r="E203" s="6">
        <v>0</v>
      </c>
      <c r="F203" s="93">
        <f t="shared" si="3"/>
        <v>1</v>
      </c>
      <c r="G203" s="6">
        <v>1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</row>
    <row r="204" spans="1:12" ht="12.75">
      <c r="A204" s="5">
        <v>202</v>
      </c>
      <c r="B204" s="5" t="s">
        <v>575</v>
      </c>
      <c r="C204" s="6">
        <v>723104</v>
      </c>
      <c r="D204" s="6">
        <f>INDEX('I-polrocze_2006'!$A$4:$H$545,MATCH(C204,'I-polrocze_2006'!$C$4:$C$545,0),8)</f>
        <v>2</v>
      </c>
      <c r="E204" s="6">
        <f>INDEX('II-polrocze_2006'!$A$4:$H$545,MATCH(C204,'II-polrocze_2006'!$C$4:$C$545,0),8)</f>
        <v>0</v>
      </c>
      <c r="F204" s="93">
        <f t="shared" si="3"/>
        <v>2</v>
      </c>
      <c r="G204" s="6">
        <v>1</v>
      </c>
      <c r="H204" s="6">
        <v>0</v>
      </c>
      <c r="I204" s="6">
        <v>0</v>
      </c>
      <c r="J204" s="6">
        <v>1</v>
      </c>
      <c r="K204" s="6">
        <v>0</v>
      </c>
      <c r="L204" s="6">
        <v>0</v>
      </c>
    </row>
    <row r="205" spans="1:12" ht="12.75">
      <c r="A205" s="5">
        <v>203</v>
      </c>
      <c r="B205" s="5" t="s">
        <v>576</v>
      </c>
      <c r="C205" s="6">
        <v>723105</v>
      </c>
      <c r="D205" s="6">
        <f>INDEX('I-polrocze_2006'!$A$4:$H$545,MATCH(C205,'I-polrocze_2006'!$C$4:$C$545,0),8)</f>
        <v>10</v>
      </c>
      <c r="E205" s="6">
        <f>INDEX('II-polrocze_2006'!$A$4:$H$545,MATCH(C205,'II-polrocze_2006'!$C$4:$C$545,0),8)</f>
        <v>9</v>
      </c>
      <c r="F205" s="93">
        <f t="shared" si="3"/>
        <v>19</v>
      </c>
      <c r="G205" s="6">
        <v>18</v>
      </c>
      <c r="H205" s="6">
        <v>1</v>
      </c>
      <c r="I205" s="6">
        <v>0</v>
      </c>
      <c r="J205" s="6">
        <v>0</v>
      </c>
      <c r="K205" s="6">
        <v>0</v>
      </c>
      <c r="L205" s="6">
        <v>0</v>
      </c>
    </row>
    <row r="206" spans="1:12" ht="12.75">
      <c r="A206" s="5">
        <v>204</v>
      </c>
      <c r="B206" s="5" t="s">
        <v>445</v>
      </c>
      <c r="C206" s="6">
        <v>723303</v>
      </c>
      <c r="D206" s="6">
        <f>INDEX('I-polrocze_2006'!$A$4:$H$545,MATCH(C206,'I-polrocze_2006'!$C$4:$C$545,0),8)</f>
        <v>1</v>
      </c>
      <c r="E206" s="6">
        <f>INDEX('II-polrocze_2006'!$A$4:$H$545,MATCH(C206,'II-polrocze_2006'!$C$4:$C$545,0),8)</f>
        <v>0</v>
      </c>
      <c r="F206" s="93">
        <f t="shared" si="3"/>
        <v>1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1:12" ht="12.75">
      <c r="A207" s="5">
        <v>205</v>
      </c>
      <c r="B207" s="5" t="s">
        <v>577</v>
      </c>
      <c r="C207" s="6">
        <v>723304</v>
      </c>
      <c r="D207" s="6">
        <f>INDEX('I-polrocze_2006'!$A$4:$H$545,MATCH(C207,'I-polrocze_2006'!$C$4:$C$545,0),8)</f>
        <v>8</v>
      </c>
      <c r="E207" s="6">
        <f>INDEX('II-polrocze_2006'!$A$4:$H$545,MATCH(C207,'II-polrocze_2006'!$C$4:$C$545,0),8)</f>
        <v>1</v>
      </c>
      <c r="F207" s="93">
        <f t="shared" si="3"/>
        <v>9</v>
      </c>
      <c r="G207" s="6">
        <v>9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1:12" ht="12.75">
      <c r="A208" s="5">
        <v>206</v>
      </c>
      <c r="B208" s="5" t="s">
        <v>578</v>
      </c>
      <c r="C208" s="6">
        <v>724102</v>
      </c>
      <c r="D208" s="6">
        <f>INDEX('I-polrocze_2006'!$A$4:$H$545,MATCH(C208,'I-polrocze_2006'!$C$4:$C$545,0),8)</f>
        <v>1</v>
      </c>
      <c r="E208" s="6">
        <f>INDEX('II-polrocze_2006'!$A$4:$H$545,MATCH(C208,'II-polrocze_2006'!$C$4:$C$545,0),8)</f>
        <v>1</v>
      </c>
      <c r="F208" s="93">
        <f t="shared" si="3"/>
        <v>2</v>
      </c>
      <c r="G208" s="6">
        <v>2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</row>
    <row r="209" spans="1:12" ht="12.75">
      <c r="A209" s="5">
        <v>207</v>
      </c>
      <c r="B209" s="5" t="s">
        <v>446</v>
      </c>
      <c r="C209" s="6">
        <v>724104</v>
      </c>
      <c r="D209" s="6">
        <v>0</v>
      </c>
      <c r="E209" s="6">
        <f>INDEX('II-polrocze_2006'!$A$4:$H$545,MATCH(C209,'II-polrocze_2006'!$C$4:$C$545,0),8)</f>
        <v>1</v>
      </c>
      <c r="F209" s="93">
        <f t="shared" si="3"/>
        <v>1</v>
      </c>
      <c r="G209" s="6">
        <v>1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</row>
    <row r="210" spans="1:12" ht="12.75">
      <c r="A210" s="5">
        <v>208</v>
      </c>
      <c r="B210" s="5" t="s">
        <v>579</v>
      </c>
      <c r="C210" s="6">
        <v>724201</v>
      </c>
      <c r="D210" s="6">
        <f>INDEX('I-polrocze_2006'!$A$4:$H$545,MATCH(C210,'I-polrocze_2006'!$C$4:$C$545,0),8)</f>
        <v>2</v>
      </c>
      <c r="E210" s="6">
        <f>INDEX('II-polrocze_2006'!$A$4:$H$545,MATCH(C210,'II-polrocze_2006'!$C$4:$C$545,0),8)</f>
        <v>1</v>
      </c>
      <c r="F210" s="93">
        <f t="shared" si="3"/>
        <v>3</v>
      </c>
      <c r="G210" s="6">
        <v>3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1:12" ht="12.75">
      <c r="A211" s="5">
        <v>209</v>
      </c>
      <c r="B211" s="5" t="s">
        <v>447</v>
      </c>
      <c r="C211" s="6">
        <v>724203</v>
      </c>
      <c r="D211" s="6">
        <f>INDEX('I-polrocze_2006'!$A$4:$H$545,MATCH(C211,'I-polrocze_2006'!$C$4:$C$545,0),8)</f>
        <v>1</v>
      </c>
      <c r="E211" s="6">
        <f>INDEX('II-polrocze_2006'!$A$4:$H$545,MATCH(C211,'II-polrocze_2006'!$C$4:$C$545,0),8)</f>
        <v>1</v>
      </c>
      <c r="F211" s="93">
        <f t="shared" si="3"/>
        <v>2</v>
      </c>
      <c r="G211" s="6">
        <v>2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</row>
    <row r="212" spans="1:12" ht="12.75">
      <c r="A212" s="5">
        <v>210</v>
      </c>
      <c r="B212" s="5" t="s">
        <v>448</v>
      </c>
      <c r="C212" s="6">
        <v>724204</v>
      </c>
      <c r="D212" s="6">
        <f>INDEX('I-polrocze_2006'!$A$4:$H$545,MATCH(C212,'I-polrocze_2006'!$C$4:$C$545,0),8)</f>
        <v>0</v>
      </c>
      <c r="E212" s="6">
        <f>INDEX('II-polrocze_2006'!$A$4:$H$545,MATCH(C212,'II-polrocze_2006'!$C$4:$C$545,0),8)</f>
        <v>1</v>
      </c>
      <c r="F212" s="93">
        <f t="shared" si="3"/>
        <v>1</v>
      </c>
      <c r="G212" s="6">
        <v>1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</row>
    <row r="213" spans="1:12" ht="12.75">
      <c r="A213" s="5">
        <v>211</v>
      </c>
      <c r="B213" s="5" t="s">
        <v>449</v>
      </c>
      <c r="C213" s="6">
        <v>724290</v>
      </c>
      <c r="D213" s="6">
        <f>INDEX('I-polrocze_2006'!$A$4:$H$545,MATCH(C213,'I-polrocze_2006'!$C$4:$C$545,0),8)</f>
        <v>2</v>
      </c>
      <c r="E213" s="6">
        <v>0</v>
      </c>
      <c r="F213" s="93">
        <f t="shared" si="3"/>
        <v>2</v>
      </c>
      <c r="G213" s="6">
        <v>2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</row>
    <row r="214" spans="1:12" ht="12.75">
      <c r="A214" s="5">
        <v>212</v>
      </c>
      <c r="B214" s="5" t="s">
        <v>580</v>
      </c>
      <c r="C214" s="6">
        <v>724301</v>
      </c>
      <c r="D214" s="6">
        <f>INDEX('I-polrocze_2006'!$A$4:$H$545,MATCH(C214,'I-polrocze_2006'!$C$4:$C$545,0),8)</f>
        <v>12</v>
      </c>
      <c r="E214" s="6">
        <f>INDEX('II-polrocze_2006'!$A$4:$H$545,MATCH(C214,'II-polrocze_2006'!$C$4:$C$545,0),8)</f>
        <v>5</v>
      </c>
      <c r="F214" s="93">
        <f t="shared" si="3"/>
        <v>17</v>
      </c>
      <c r="G214" s="6">
        <v>17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ht="12.75">
      <c r="A215" s="5">
        <v>213</v>
      </c>
      <c r="B215" s="5" t="s">
        <v>450</v>
      </c>
      <c r="C215" s="6">
        <v>732107</v>
      </c>
      <c r="D215" s="6">
        <v>0</v>
      </c>
      <c r="E215" s="6">
        <f>INDEX('II-polrocze_2006'!$A$4:$H$545,MATCH(C215,'II-polrocze_2006'!$C$4:$C$545,0),8)</f>
        <v>1</v>
      </c>
      <c r="F215" s="93">
        <f t="shared" si="3"/>
        <v>1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ht="12.75">
      <c r="A216" s="5">
        <v>214</v>
      </c>
      <c r="B216" s="5" t="s">
        <v>451</v>
      </c>
      <c r="C216" s="6">
        <v>734101</v>
      </c>
      <c r="D216" s="6">
        <v>0</v>
      </c>
      <c r="E216" s="6">
        <f>INDEX('II-polrocze_2006'!$A$4:$H$545,MATCH(C216,'II-polrocze_2006'!$C$4:$C$545,0),8)</f>
        <v>1</v>
      </c>
      <c r="F216" s="93">
        <f t="shared" si="3"/>
        <v>1</v>
      </c>
      <c r="G216" s="6">
        <v>0</v>
      </c>
      <c r="H216" s="6">
        <v>0</v>
      </c>
      <c r="I216" s="6">
        <v>0</v>
      </c>
      <c r="J216" s="6">
        <v>0</v>
      </c>
      <c r="K216" s="6">
        <v>1</v>
      </c>
      <c r="L216" s="6">
        <v>0</v>
      </c>
    </row>
    <row r="217" spans="1:12" ht="12.75">
      <c r="A217" s="5">
        <v>215</v>
      </c>
      <c r="B217" s="5" t="s">
        <v>581</v>
      </c>
      <c r="C217" s="6">
        <v>734602</v>
      </c>
      <c r="D217" s="6">
        <f>INDEX('I-polrocze_2006'!$A$4:$H$545,MATCH(C217,'I-polrocze_2006'!$C$4:$C$545,0),8)</f>
        <v>1</v>
      </c>
      <c r="E217" s="6">
        <f>INDEX('II-polrocze_2006'!$A$4:$H$545,MATCH(C217,'II-polrocze_2006'!$C$4:$C$545,0),8)</f>
        <v>5</v>
      </c>
      <c r="F217" s="93">
        <f t="shared" si="3"/>
        <v>6</v>
      </c>
      <c r="G217" s="6">
        <v>6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</row>
    <row r="218" spans="1:12" ht="12.75">
      <c r="A218" s="5">
        <v>216</v>
      </c>
      <c r="B218" s="5" t="s">
        <v>452</v>
      </c>
      <c r="C218" s="6">
        <v>741103</v>
      </c>
      <c r="D218" s="6">
        <f>INDEX('I-polrocze_2006'!$A$4:$H$545,MATCH(C218,'I-polrocze_2006'!$C$4:$C$545,0),8)</f>
        <v>0</v>
      </c>
      <c r="E218" s="6">
        <f>INDEX('II-polrocze_2006'!$A$4:$H$545,MATCH(C218,'II-polrocze_2006'!$C$4:$C$545,0),8)</f>
        <v>1</v>
      </c>
      <c r="F218" s="93">
        <f t="shared" si="3"/>
        <v>1</v>
      </c>
      <c r="G218" s="6">
        <v>1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1:12" ht="12.75">
      <c r="A219" s="5">
        <v>217</v>
      </c>
      <c r="B219" s="5" t="s">
        <v>582</v>
      </c>
      <c r="C219" s="6">
        <v>741104</v>
      </c>
      <c r="D219" s="6">
        <f>INDEX('I-polrocze_2006'!$A$4:$H$545,MATCH(C219,'I-polrocze_2006'!$C$4:$C$545,0),8)</f>
        <v>9</v>
      </c>
      <c r="E219" s="6">
        <f>INDEX('II-polrocze_2006'!$A$4:$H$545,MATCH(C219,'II-polrocze_2006'!$C$4:$C$545,0),8)</f>
        <v>2</v>
      </c>
      <c r="F219" s="93">
        <f t="shared" si="3"/>
        <v>11</v>
      </c>
      <c r="G219" s="6">
        <v>10</v>
      </c>
      <c r="H219" s="6">
        <v>0</v>
      </c>
      <c r="I219" s="6">
        <v>0</v>
      </c>
      <c r="J219" s="6">
        <v>0</v>
      </c>
      <c r="K219" s="6">
        <v>1</v>
      </c>
      <c r="L219" s="6">
        <v>0</v>
      </c>
    </row>
    <row r="220" spans="1:12" ht="12.75">
      <c r="A220" s="5">
        <v>218</v>
      </c>
      <c r="B220" s="5" t="s">
        <v>583</v>
      </c>
      <c r="C220" s="6">
        <v>741190</v>
      </c>
      <c r="D220" s="6">
        <f>INDEX('I-polrocze_2006'!$A$4:$H$545,MATCH(C220,'I-polrocze_2006'!$C$4:$C$545,0),8)</f>
        <v>3</v>
      </c>
      <c r="E220" s="6">
        <f>INDEX('II-polrocze_2006'!$A$4:$H$545,MATCH(C220,'II-polrocze_2006'!$C$4:$C$545,0),8)</f>
        <v>7</v>
      </c>
      <c r="F220" s="93">
        <f t="shared" si="3"/>
        <v>10</v>
      </c>
      <c r="G220" s="6">
        <v>10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</row>
    <row r="221" spans="1:12" ht="12.75">
      <c r="A221" s="5">
        <v>219</v>
      </c>
      <c r="B221" s="5" t="s">
        <v>584</v>
      </c>
      <c r="C221" s="6">
        <v>741201</v>
      </c>
      <c r="D221" s="6">
        <f>INDEX('I-polrocze_2006'!$A$4:$H$545,MATCH(C221,'I-polrocze_2006'!$C$4:$C$545,0),8)</f>
        <v>5</v>
      </c>
      <c r="E221" s="6">
        <f>INDEX('II-polrocze_2006'!$A$4:$H$545,MATCH(C221,'II-polrocze_2006'!$C$4:$C$545,0),8)</f>
        <v>5</v>
      </c>
      <c r="F221" s="93">
        <f t="shared" si="3"/>
        <v>10</v>
      </c>
      <c r="G221" s="6">
        <v>10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</row>
    <row r="222" spans="1:12" ht="12.75">
      <c r="A222" s="5">
        <v>220</v>
      </c>
      <c r="B222" s="5" t="s">
        <v>585</v>
      </c>
      <c r="C222" s="6">
        <v>741203</v>
      </c>
      <c r="D222" s="6">
        <f>INDEX('I-polrocze_2006'!$A$4:$H$545,MATCH(C222,'I-polrocze_2006'!$C$4:$C$545,0),8)</f>
        <v>17</v>
      </c>
      <c r="E222" s="6">
        <f>INDEX('II-polrocze_2006'!$A$4:$H$545,MATCH(C222,'II-polrocze_2006'!$C$4:$C$545,0),8)</f>
        <v>18</v>
      </c>
      <c r="F222" s="93">
        <f t="shared" si="3"/>
        <v>35</v>
      </c>
      <c r="G222" s="6">
        <v>35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1:12" ht="12.75">
      <c r="A223" s="5">
        <v>221</v>
      </c>
      <c r="B223" s="5" t="s">
        <v>453</v>
      </c>
      <c r="C223" s="6">
        <v>741290</v>
      </c>
      <c r="D223" s="6">
        <v>0</v>
      </c>
      <c r="E223" s="6">
        <f>INDEX('II-polrocze_2006'!$A$4:$H$545,MATCH(C223,'II-polrocze_2006'!$C$4:$C$545,0),8)</f>
        <v>1</v>
      </c>
      <c r="F223" s="93">
        <f t="shared" si="3"/>
        <v>1</v>
      </c>
      <c r="G223" s="6">
        <v>1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</row>
    <row r="224" spans="1:12" ht="12.75">
      <c r="A224" s="5">
        <v>222</v>
      </c>
      <c r="B224" s="5" t="s">
        <v>586</v>
      </c>
      <c r="C224" s="6">
        <v>741390</v>
      </c>
      <c r="D224" s="6">
        <f>INDEX('I-polrocze_2006'!$A$4:$H$545,MATCH(C224,'I-polrocze_2006'!$C$4:$C$545,0),8)</f>
        <v>6</v>
      </c>
      <c r="E224" s="6">
        <f>INDEX('II-polrocze_2006'!$A$4:$H$545,MATCH(C224,'II-polrocze_2006'!$C$4:$C$545,0),8)</f>
        <v>8</v>
      </c>
      <c r="F224" s="93">
        <f t="shared" si="3"/>
        <v>14</v>
      </c>
      <c r="G224" s="6">
        <v>14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</row>
    <row r="225" spans="1:12" ht="12.75">
      <c r="A225" s="5">
        <v>223</v>
      </c>
      <c r="B225" s="5" t="s">
        <v>587</v>
      </c>
      <c r="C225" s="6">
        <v>741401</v>
      </c>
      <c r="D225" s="6">
        <f>INDEX('I-polrocze_2006'!$A$4:$H$545,MATCH(C225,'I-polrocze_2006'!$C$4:$C$545,0),8)</f>
        <v>0</v>
      </c>
      <c r="E225" s="6">
        <f>INDEX('II-polrocze_2006'!$A$4:$H$545,MATCH(C225,'II-polrocze_2006'!$C$4:$C$545,0),8)</f>
        <v>2</v>
      </c>
      <c r="F225" s="93">
        <f t="shared" si="3"/>
        <v>2</v>
      </c>
      <c r="G225" s="6">
        <v>2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</row>
    <row r="226" spans="1:12" ht="12.75">
      <c r="A226" s="5">
        <v>224</v>
      </c>
      <c r="B226" s="5" t="s">
        <v>454</v>
      </c>
      <c r="C226" s="6">
        <v>742106</v>
      </c>
      <c r="D226" s="6">
        <f>INDEX('I-polrocze_2006'!$A$4:$H$545,MATCH(C226,'I-polrocze_2006'!$C$4:$C$545,0),8)</f>
        <v>1</v>
      </c>
      <c r="E226" s="6">
        <v>0</v>
      </c>
      <c r="F226" s="93">
        <f t="shared" si="3"/>
        <v>1</v>
      </c>
      <c r="G226" s="6">
        <v>1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1:12" ht="12.75">
      <c r="A227" s="5">
        <v>225</v>
      </c>
      <c r="B227" s="5" t="s">
        <v>588</v>
      </c>
      <c r="C227" s="6">
        <v>742190</v>
      </c>
      <c r="D227" s="6">
        <f>INDEX('I-polrocze_2006'!$A$4:$H$545,MATCH(C227,'I-polrocze_2006'!$C$4:$C$545,0),8)</f>
        <v>9</v>
      </c>
      <c r="E227" s="6">
        <f>INDEX('II-polrocze_2006'!$A$4:$H$545,MATCH(C227,'II-polrocze_2006'!$C$4:$C$545,0),8)</f>
        <v>10</v>
      </c>
      <c r="F227" s="93">
        <f t="shared" si="3"/>
        <v>19</v>
      </c>
      <c r="G227" s="6">
        <v>19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</row>
    <row r="228" spans="1:12" ht="12.75">
      <c r="A228" s="5">
        <v>226</v>
      </c>
      <c r="B228" s="5" t="s">
        <v>589</v>
      </c>
      <c r="C228" s="6">
        <v>742204</v>
      </c>
      <c r="D228" s="6">
        <f>INDEX('I-polrocze_2006'!$A$4:$H$545,MATCH(C228,'I-polrocze_2006'!$C$4:$C$545,0),8)</f>
        <v>78</v>
      </c>
      <c r="E228" s="6">
        <f>INDEX('II-polrocze_2006'!$A$4:$H$545,MATCH(C228,'II-polrocze_2006'!$C$4:$C$545,0),8)</f>
        <v>62</v>
      </c>
      <c r="F228" s="93">
        <f t="shared" si="3"/>
        <v>140</v>
      </c>
      <c r="G228" s="6">
        <v>131</v>
      </c>
      <c r="H228" s="6">
        <v>6</v>
      </c>
      <c r="I228" s="6">
        <v>0</v>
      </c>
      <c r="J228" s="6">
        <v>1</v>
      </c>
      <c r="K228" s="6">
        <v>2</v>
      </c>
      <c r="L228" s="6">
        <v>0</v>
      </c>
    </row>
    <row r="229" spans="1:12" ht="12.75">
      <c r="A229" s="5">
        <v>227</v>
      </c>
      <c r="B229" s="5" t="s">
        <v>590</v>
      </c>
      <c r="C229" s="6">
        <v>742207</v>
      </c>
      <c r="D229" s="6">
        <f>INDEX('I-polrocze_2006'!$A$4:$H$545,MATCH(C229,'I-polrocze_2006'!$C$4:$C$545,0),8)</f>
        <v>2</v>
      </c>
      <c r="E229" s="6">
        <f>INDEX('II-polrocze_2006'!$A$4:$H$545,MATCH(C229,'II-polrocze_2006'!$C$4:$C$545,0),8)</f>
        <v>7</v>
      </c>
      <c r="F229" s="93">
        <f t="shared" si="3"/>
        <v>9</v>
      </c>
      <c r="G229" s="6">
        <v>9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</row>
    <row r="230" spans="1:12" ht="12.75">
      <c r="A230" s="5">
        <v>228</v>
      </c>
      <c r="B230" s="5" t="s">
        <v>591</v>
      </c>
      <c r="C230" s="6">
        <v>742290</v>
      </c>
      <c r="D230" s="6">
        <f>INDEX('I-polrocze_2006'!$A$4:$H$545,MATCH(C230,'I-polrocze_2006'!$C$4:$C$545,0),8)</f>
        <v>58</v>
      </c>
      <c r="E230" s="6">
        <f>INDEX('II-polrocze_2006'!$A$4:$H$545,MATCH(C230,'II-polrocze_2006'!$C$4:$C$545,0),8)</f>
        <v>35</v>
      </c>
      <c r="F230" s="93">
        <f t="shared" si="3"/>
        <v>93</v>
      </c>
      <c r="G230" s="6">
        <v>93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1:12" ht="12.75">
      <c r="A231" s="5">
        <v>229</v>
      </c>
      <c r="B231" s="5" t="s">
        <v>455</v>
      </c>
      <c r="C231" s="6">
        <v>742302</v>
      </c>
      <c r="D231" s="6">
        <f>INDEX('I-polrocze_2006'!$A$4:$H$545,MATCH(C231,'I-polrocze_2006'!$C$4:$C$545,0),8)</f>
        <v>4</v>
      </c>
      <c r="E231" s="6">
        <f>INDEX('II-polrocze_2006'!$A$4:$H$545,MATCH(C231,'II-polrocze_2006'!$C$4:$C$545,0),8)</f>
        <v>0</v>
      </c>
      <c r="F231" s="93">
        <f t="shared" si="3"/>
        <v>4</v>
      </c>
      <c r="G231" s="6">
        <v>4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</row>
    <row r="232" spans="1:12" ht="12.75">
      <c r="A232" s="5">
        <v>230</v>
      </c>
      <c r="B232" s="5" t="s">
        <v>456</v>
      </c>
      <c r="C232" s="6">
        <v>742305</v>
      </c>
      <c r="D232" s="6">
        <f>INDEX('I-polrocze_2006'!$A$4:$H$545,MATCH(C232,'I-polrocze_2006'!$C$4:$C$545,0),8)</f>
        <v>1</v>
      </c>
      <c r="E232" s="6">
        <v>0</v>
      </c>
      <c r="F232" s="93">
        <f t="shared" si="3"/>
        <v>1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</row>
    <row r="233" spans="1:12" ht="12.75">
      <c r="A233" s="5">
        <v>231</v>
      </c>
      <c r="B233" s="5" t="s">
        <v>457</v>
      </c>
      <c r="C233" s="6">
        <v>742390</v>
      </c>
      <c r="D233" s="6">
        <f>INDEX('I-polrocze_2006'!$A$4:$H$545,MATCH(C233,'I-polrocze_2006'!$C$4:$C$545,0),8)</f>
        <v>1</v>
      </c>
      <c r="E233" s="6">
        <v>0</v>
      </c>
      <c r="F233" s="93">
        <f t="shared" si="3"/>
        <v>1</v>
      </c>
      <c r="G233" s="6">
        <v>0</v>
      </c>
      <c r="H233" s="6">
        <v>0</v>
      </c>
      <c r="I233" s="6">
        <v>0</v>
      </c>
      <c r="J233" s="6">
        <v>0</v>
      </c>
      <c r="K233" s="6">
        <v>1</v>
      </c>
      <c r="L233" s="6">
        <v>0</v>
      </c>
    </row>
    <row r="234" spans="1:12" ht="12.75">
      <c r="A234" s="5">
        <v>232</v>
      </c>
      <c r="B234" s="5" t="s">
        <v>458</v>
      </c>
      <c r="C234" s="6">
        <v>743202</v>
      </c>
      <c r="D234" s="6">
        <f>INDEX('I-polrocze_2006'!$A$4:$H$545,MATCH(C234,'I-polrocze_2006'!$C$4:$C$545,0),8)</f>
        <v>12</v>
      </c>
      <c r="E234" s="6">
        <f>INDEX('II-polrocze_2006'!$A$4:$H$545,MATCH(C234,'II-polrocze_2006'!$C$4:$C$545,0),8)</f>
        <v>5</v>
      </c>
      <c r="F234" s="93">
        <f t="shared" si="3"/>
        <v>17</v>
      </c>
      <c r="G234" s="6">
        <v>17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1:12" ht="12.75">
      <c r="A235" s="5">
        <v>233</v>
      </c>
      <c r="B235" s="5" t="s">
        <v>592</v>
      </c>
      <c r="C235" s="6">
        <v>743206</v>
      </c>
      <c r="D235" s="6">
        <f>INDEX('I-polrocze_2006'!$A$4:$H$545,MATCH(C235,'I-polrocze_2006'!$C$4:$C$545,0),8)</f>
        <v>10</v>
      </c>
      <c r="E235" s="6">
        <f>INDEX('II-polrocze_2006'!$A$4:$H$545,MATCH(C235,'II-polrocze_2006'!$C$4:$C$545,0),8)</f>
        <v>5</v>
      </c>
      <c r="F235" s="93">
        <f t="shared" si="3"/>
        <v>15</v>
      </c>
      <c r="G235" s="6">
        <v>15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</row>
    <row r="236" spans="1:12" ht="12.75">
      <c r="A236" s="5">
        <v>234</v>
      </c>
      <c r="B236" s="5" t="s">
        <v>459</v>
      </c>
      <c r="C236" s="6">
        <v>743290</v>
      </c>
      <c r="D236" s="6">
        <f>INDEX('I-polrocze_2006'!$A$4:$H$545,MATCH(C236,'I-polrocze_2006'!$C$4:$C$545,0),8)</f>
        <v>1</v>
      </c>
      <c r="E236" s="6">
        <v>0</v>
      </c>
      <c r="F236" s="93">
        <f t="shared" si="3"/>
        <v>1</v>
      </c>
      <c r="G236" s="6">
        <v>1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</row>
    <row r="237" spans="1:12" ht="12.75">
      <c r="A237" s="5">
        <v>235</v>
      </c>
      <c r="B237" s="5" t="s">
        <v>655</v>
      </c>
      <c r="C237" s="6">
        <v>743304</v>
      </c>
      <c r="D237" s="6">
        <f>INDEX('I-polrocze_2006'!$A$4:$H$545,MATCH(C237,'I-polrocze_2006'!$C$4:$C$545,0),8)</f>
        <v>40</v>
      </c>
      <c r="E237" s="6">
        <f>INDEX('II-polrocze_2006'!$A$4:$H$545,MATCH(C237,'II-polrocze_2006'!$C$4:$C$545,0),8)</f>
        <v>0</v>
      </c>
      <c r="F237" s="93">
        <f t="shared" si="3"/>
        <v>40</v>
      </c>
      <c r="G237" s="6">
        <v>40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</row>
    <row r="238" spans="1:12" ht="12.75">
      <c r="A238" s="5">
        <v>236</v>
      </c>
      <c r="B238" s="5" t="s">
        <v>593</v>
      </c>
      <c r="C238" s="6">
        <v>743501</v>
      </c>
      <c r="D238" s="6">
        <f>INDEX('I-polrocze_2006'!$A$4:$H$545,MATCH(C238,'I-polrocze_2006'!$C$4:$C$545,0),8)</f>
        <v>49</v>
      </c>
      <c r="E238" s="6">
        <f>INDEX('II-polrocze_2006'!$A$4:$H$545,MATCH(C238,'II-polrocze_2006'!$C$4:$C$545,0),8)</f>
        <v>21</v>
      </c>
      <c r="F238" s="93">
        <f t="shared" si="3"/>
        <v>70</v>
      </c>
      <c r="G238" s="6">
        <v>70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1:12" ht="12.75">
      <c r="A239" s="5">
        <v>237</v>
      </c>
      <c r="B239" s="5" t="s">
        <v>594</v>
      </c>
      <c r="C239" s="6">
        <v>743604</v>
      </c>
      <c r="D239" s="6">
        <f>INDEX('I-polrocze_2006'!$A$4:$H$545,MATCH(C239,'I-polrocze_2006'!$C$4:$C$545,0),8)</f>
        <v>414</v>
      </c>
      <c r="E239" s="6">
        <f>INDEX('II-polrocze_2006'!$A$4:$H$545,MATCH(C239,'II-polrocze_2006'!$C$4:$C$545,0),8)</f>
        <v>793</v>
      </c>
      <c r="F239" s="93">
        <f t="shared" si="3"/>
        <v>1207</v>
      </c>
      <c r="G239" s="6">
        <v>1207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</row>
    <row r="240" spans="1:12" ht="12.75">
      <c r="A240" s="5">
        <v>238</v>
      </c>
      <c r="B240" s="5" t="s">
        <v>460</v>
      </c>
      <c r="C240" s="6">
        <v>743690</v>
      </c>
      <c r="D240" s="6">
        <f>INDEX('I-polrocze_2006'!$A$4:$H$545,MATCH(C240,'I-polrocze_2006'!$C$4:$C$545,0),8)</f>
        <v>0</v>
      </c>
      <c r="E240" s="6">
        <f>INDEX('II-polrocze_2006'!$A$4:$H$545,MATCH(C240,'II-polrocze_2006'!$C$4:$C$545,0),8)</f>
        <v>1</v>
      </c>
      <c r="F240" s="93">
        <f t="shared" si="3"/>
        <v>1</v>
      </c>
      <c r="G240" s="6">
        <v>1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</row>
    <row r="241" spans="1:12" ht="12.75">
      <c r="A241" s="5">
        <v>239</v>
      </c>
      <c r="B241" s="5" t="s">
        <v>595</v>
      </c>
      <c r="C241" s="6">
        <v>743702</v>
      </c>
      <c r="D241" s="6">
        <f>INDEX('I-polrocze_2006'!$A$4:$H$545,MATCH(C241,'I-polrocze_2006'!$C$4:$C$545,0),8)</f>
        <v>13</v>
      </c>
      <c r="E241" s="6">
        <f>INDEX('II-polrocze_2006'!$A$4:$H$545,MATCH(C241,'II-polrocze_2006'!$C$4:$C$545,0),8)</f>
        <v>25</v>
      </c>
      <c r="F241" s="93">
        <f t="shared" si="3"/>
        <v>38</v>
      </c>
      <c r="G241" s="6">
        <v>38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</row>
    <row r="242" spans="1:12" ht="12.75">
      <c r="A242" s="5">
        <v>240</v>
      </c>
      <c r="B242" s="5" t="s">
        <v>461</v>
      </c>
      <c r="C242" s="6">
        <v>744304</v>
      </c>
      <c r="D242" s="6">
        <f>INDEX('I-polrocze_2006'!$A$4:$H$545,MATCH(C242,'I-polrocze_2006'!$C$4:$C$545,0),8)</f>
        <v>2</v>
      </c>
      <c r="E242" s="6">
        <f>INDEX('II-polrocze_2006'!$A$4:$H$545,MATCH(C242,'II-polrocze_2006'!$C$4:$C$545,0),8)</f>
        <v>0</v>
      </c>
      <c r="F242" s="93">
        <f t="shared" si="3"/>
        <v>2</v>
      </c>
      <c r="G242" s="6">
        <v>1</v>
      </c>
      <c r="H242" s="6">
        <v>0</v>
      </c>
      <c r="I242" s="6">
        <v>0</v>
      </c>
      <c r="J242" s="6">
        <v>0</v>
      </c>
      <c r="K242" s="6">
        <v>1</v>
      </c>
      <c r="L242" s="6">
        <v>0</v>
      </c>
    </row>
    <row r="243" spans="1:12" ht="12.75">
      <c r="A243" s="5">
        <v>241</v>
      </c>
      <c r="B243" s="5" t="s">
        <v>596</v>
      </c>
      <c r="C243" s="6">
        <v>811102</v>
      </c>
      <c r="D243" s="6">
        <f>INDEX('I-polrocze_2006'!$A$4:$H$545,MATCH(C243,'I-polrocze_2006'!$C$4:$C$545,0),8)</f>
        <v>4</v>
      </c>
      <c r="E243" s="6">
        <f>INDEX('II-polrocze_2006'!$A$4:$H$545,MATCH(C243,'II-polrocze_2006'!$C$4:$C$545,0),8)</f>
        <v>6</v>
      </c>
      <c r="F243" s="93">
        <f t="shared" si="3"/>
        <v>10</v>
      </c>
      <c r="G243" s="6">
        <v>10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</row>
    <row r="244" spans="1:12" ht="12.75">
      <c r="A244" s="5">
        <v>242</v>
      </c>
      <c r="B244" s="5" t="s">
        <v>462</v>
      </c>
      <c r="C244" s="6">
        <v>811190</v>
      </c>
      <c r="D244" s="6">
        <f>INDEX('I-polrocze_2006'!$A$4:$H$545,MATCH(C244,'I-polrocze_2006'!$C$4:$C$545,0),8)</f>
        <v>4</v>
      </c>
      <c r="E244" s="6">
        <f>INDEX('II-polrocze_2006'!$A$4:$H$545,MATCH(C244,'II-polrocze_2006'!$C$4:$C$545,0),8)</f>
        <v>0</v>
      </c>
      <c r="F244" s="93">
        <f t="shared" si="3"/>
        <v>4</v>
      </c>
      <c r="G244" s="6">
        <v>4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</row>
    <row r="245" spans="1:12" ht="12.75">
      <c r="A245" s="5">
        <v>243</v>
      </c>
      <c r="B245" s="5" t="s">
        <v>656</v>
      </c>
      <c r="C245" s="6">
        <v>812201</v>
      </c>
      <c r="D245" s="6">
        <f>INDEX('I-polrocze_2006'!$A$4:$H$545,MATCH(C245,'I-polrocze_2006'!$C$4:$C$545,0),8)</f>
        <v>1</v>
      </c>
      <c r="E245" s="6">
        <f>INDEX('II-polrocze_2006'!$A$4:$H$545,MATCH(C245,'II-polrocze_2006'!$C$4:$C$545,0),8)</f>
        <v>1</v>
      </c>
      <c r="F245" s="93">
        <f t="shared" si="3"/>
        <v>2</v>
      </c>
      <c r="G245" s="6">
        <v>2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1:12" ht="12.75">
      <c r="A246" s="5">
        <v>244</v>
      </c>
      <c r="B246" s="5" t="s">
        <v>597</v>
      </c>
      <c r="C246" s="6">
        <v>812403</v>
      </c>
      <c r="D246" s="6">
        <f>INDEX('I-polrocze_2006'!$A$4:$H$545,MATCH(C246,'I-polrocze_2006'!$C$4:$C$545,0),8)</f>
        <v>0</v>
      </c>
      <c r="E246" s="6">
        <f>INDEX('II-polrocze_2006'!$A$4:$H$545,MATCH(C246,'II-polrocze_2006'!$C$4:$C$545,0),8)</f>
        <v>6</v>
      </c>
      <c r="F246" s="93">
        <f t="shared" si="3"/>
        <v>6</v>
      </c>
      <c r="G246" s="6">
        <v>3</v>
      </c>
      <c r="H246" s="6">
        <v>3</v>
      </c>
      <c r="I246" s="6">
        <v>0</v>
      </c>
      <c r="J246" s="6">
        <v>0</v>
      </c>
      <c r="K246" s="6">
        <v>0</v>
      </c>
      <c r="L246" s="6">
        <v>0</v>
      </c>
    </row>
    <row r="247" spans="1:12" ht="12.75">
      <c r="A247" s="5">
        <v>245</v>
      </c>
      <c r="B247" s="5" t="s">
        <v>463</v>
      </c>
      <c r="C247" s="6">
        <v>814190</v>
      </c>
      <c r="D247" s="6">
        <f>INDEX('I-polrocze_2006'!$A$4:$H$545,MATCH(C247,'I-polrocze_2006'!$C$4:$C$545,0),8)</f>
        <v>1</v>
      </c>
      <c r="E247" s="6">
        <f>INDEX('II-polrocze_2006'!$A$4:$H$545,MATCH(C247,'II-polrocze_2006'!$C$4:$C$545,0),8)</f>
        <v>3</v>
      </c>
      <c r="F247" s="93">
        <f t="shared" si="3"/>
        <v>4</v>
      </c>
      <c r="G247" s="6">
        <v>4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</row>
    <row r="248" spans="1:12" ht="12.75">
      <c r="A248" s="5">
        <v>246</v>
      </c>
      <c r="B248" s="5" t="s">
        <v>464</v>
      </c>
      <c r="C248" s="6">
        <v>815903</v>
      </c>
      <c r="D248" s="6">
        <f>INDEX('I-polrocze_2006'!$A$4:$H$545,MATCH(C248,'I-polrocze_2006'!$C$4:$C$545,0),8)</f>
        <v>2</v>
      </c>
      <c r="E248" s="6">
        <v>0</v>
      </c>
      <c r="F248" s="93">
        <f t="shared" si="3"/>
        <v>2</v>
      </c>
      <c r="G248" s="6">
        <v>2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</row>
    <row r="249" spans="1:12" ht="12.75">
      <c r="A249" s="5">
        <v>247</v>
      </c>
      <c r="B249" s="5" t="s">
        <v>465</v>
      </c>
      <c r="C249" s="6">
        <v>816204</v>
      </c>
      <c r="D249" s="6">
        <f>INDEX('I-polrocze_2006'!$A$4:$H$545,MATCH(C249,'I-polrocze_2006'!$C$4:$C$545,0),8)</f>
        <v>1</v>
      </c>
      <c r="E249" s="6">
        <f>INDEX('II-polrocze_2006'!$A$4:$H$545,MATCH(C249,'II-polrocze_2006'!$C$4:$C$545,0),8)</f>
        <v>2</v>
      </c>
      <c r="F249" s="93">
        <f t="shared" si="3"/>
        <v>3</v>
      </c>
      <c r="G249" s="6">
        <v>1</v>
      </c>
      <c r="H249" s="6">
        <v>0</v>
      </c>
      <c r="I249" s="6">
        <v>0</v>
      </c>
      <c r="J249" s="6">
        <v>0</v>
      </c>
      <c r="K249" s="6">
        <v>2</v>
      </c>
      <c r="L249" s="6">
        <v>0</v>
      </c>
    </row>
    <row r="250" spans="1:12" ht="12.75">
      <c r="A250" s="5">
        <v>248</v>
      </c>
      <c r="B250" s="5" t="s">
        <v>598</v>
      </c>
      <c r="C250" s="6">
        <v>816205</v>
      </c>
      <c r="D250" s="6">
        <f>INDEX('I-polrocze_2006'!$A$4:$H$545,MATCH(C250,'I-polrocze_2006'!$C$4:$C$545,0),8)</f>
        <v>3</v>
      </c>
      <c r="E250" s="6">
        <f>INDEX('II-polrocze_2006'!$A$4:$H$545,MATCH(C250,'II-polrocze_2006'!$C$4:$C$545,0),8)</f>
        <v>1</v>
      </c>
      <c r="F250" s="93">
        <f t="shared" si="3"/>
        <v>4</v>
      </c>
      <c r="G250" s="6">
        <v>1</v>
      </c>
      <c r="H250" s="6">
        <v>3</v>
      </c>
      <c r="I250" s="6">
        <v>0</v>
      </c>
      <c r="J250" s="6">
        <v>0</v>
      </c>
      <c r="K250" s="6">
        <v>0</v>
      </c>
      <c r="L250" s="6">
        <v>0</v>
      </c>
    </row>
    <row r="251" spans="1:12" ht="12.75">
      <c r="A251" s="5">
        <v>249</v>
      </c>
      <c r="B251" s="5" t="s">
        <v>466</v>
      </c>
      <c r="C251" s="6">
        <v>816206</v>
      </c>
      <c r="D251" s="6">
        <f>INDEX('I-polrocze_2006'!$A$4:$H$545,MATCH(C251,'I-polrocze_2006'!$C$4:$C$545,0),8)</f>
        <v>0</v>
      </c>
      <c r="E251" s="6">
        <f>INDEX('II-polrocze_2006'!$A$4:$H$545,MATCH(C251,'II-polrocze_2006'!$C$4:$C$545,0),8)</f>
        <v>1</v>
      </c>
      <c r="F251" s="93">
        <f t="shared" si="3"/>
        <v>1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</row>
    <row r="252" spans="1:12" ht="12.75">
      <c r="A252" s="5">
        <v>250</v>
      </c>
      <c r="B252" s="5" t="s">
        <v>657</v>
      </c>
      <c r="C252" s="6">
        <v>821103</v>
      </c>
      <c r="D252" s="6">
        <f>INDEX('I-polrocze_2006'!$A$4:$H$545,MATCH(C252,'I-polrocze_2006'!$C$4:$C$545,0),8)</f>
        <v>8</v>
      </c>
      <c r="E252" s="6">
        <f>INDEX('II-polrocze_2006'!$A$4:$H$545,MATCH(C252,'II-polrocze_2006'!$C$4:$C$545,0),8)</f>
        <v>0</v>
      </c>
      <c r="F252" s="93">
        <f t="shared" si="3"/>
        <v>8</v>
      </c>
      <c r="G252" s="6">
        <v>8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</row>
    <row r="253" spans="1:12" ht="12.75">
      <c r="A253" s="5">
        <v>251</v>
      </c>
      <c r="B253" s="5" t="s">
        <v>599</v>
      </c>
      <c r="C253" s="6">
        <v>821104</v>
      </c>
      <c r="D253" s="6">
        <f>INDEX('I-polrocze_2006'!$A$4:$H$545,MATCH(C253,'I-polrocze_2006'!$C$4:$C$545,0),8)</f>
        <v>1</v>
      </c>
      <c r="E253" s="6">
        <f>INDEX('II-polrocze_2006'!$A$4:$H$545,MATCH(C253,'II-polrocze_2006'!$C$4:$C$545,0),8)</f>
        <v>1</v>
      </c>
      <c r="F253" s="93">
        <f t="shared" si="3"/>
        <v>2</v>
      </c>
      <c r="G253" s="6">
        <v>0</v>
      </c>
      <c r="H253" s="6">
        <v>0</v>
      </c>
      <c r="I253" s="6">
        <v>0</v>
      </c>
      <c r="J253" s="6">
        <v>2</v>
      </c>
      <c r="K253" s="6">
        <v>0</v>
      </c>
      <c r="L253" s="6">
        <v>0</v>
      </c>
    </row>
    <row r="254" spans="1:12" ht="12.75">
      <c r="A254" s="5">
        <v>252</v>
      </c>
      <c r="B254" s="5" t="s">
        <v>467</v>
      </c>
      <c r="C254" s="6">
        <v>821110</v>
      </c>
      <c r="D254" s="6">
        <f>INDEX('I-polrocze_2006'!$A$4:$H$545,MATCH(C254,'I-polrocze_2006'!$C$4:$C$545,0),8)</f>
        <v>2</v>
      </c>
      <c r="E254" s="6">
        <v>0</v>
      </c>
      <c r="F254" s="93">
        <f t="shared" si="3"/>
        <v>2</v>
      </c>
      <c r="G254" s="6">
        <v>2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1:12" ht="12.75">
      <c r="A255" s="5">
        <v>253</v>
      </c>
      <c r="B255" s="5" t="s">
        <v>600</v>
      </c>
      <c r="C255" s="6">
        <v>821190</v>
      </c>
      <c r="D255" s="6">
        <f>INDEX('I-polrocze_2006'!$A$4:$H$545,MATCH(C255,'I-polrocze_2006'!$C$4:$C$545,0),8)</f>
        <v>8</v>
      </c>
      <c r="E255" s="6">
        <f>INDEX('II-polrocze_2006'!$A$4:$H$545,MATCH(C255,'II-polrocze_2006'!$C$4:$C$545,0),8)</f>
        <v>23</v>
      </c>
      <c r="F255" s="93">
        <f t="shared" si="3"/>
        <v>31</v>
      </c>
      <c r="G255" s="6">
        <v>31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</row>
    <row r="256" spans="1:12" ht="12.75">
      <c r="A256" s="5">
        <v>254</v>
      </c>
      <c r="B256" s="5" t="s">
        <v>468</v>
      </c>
      <c r="C256" s="6">
        <v>821290</v>
      </c>
      <c r="D256" s="6">
        <f>INDEX('I-polrocze_2006'!$A$4:$H$545,MATCH(C256,'I-polrocze_2006'!$C$4:$C$545,0),8)</f>
        <v>3</v>
      </c>
      <c r="E256" s="6">
        <v>0</v>
      </c>
      <c r="F256" s="93">
        <f t="shared" si="3"/>
        <v>3</v>
      </c>
      <c r="G256" s="6">
        <v>3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</row>
    <row r="257" spans="1:12" ht="12.75">
      <c r="A257" s="5">
        <v>255</v>
      </c>
      <c r="B257" s="5" t="s">
        <v>601</v>
      </c>
      <c r="C257" s="6">
        <v>823104</v>
      </c>
      <c r="D257" s="6">
        <f>INDEX('I-polrocze_2006'!$A$4:$H$545,MATCH(C257,'I-polrocze_2006'!$C$4:$C$545,0),8)</f>
        <v>1</v>
      </c>
      <c r="E257" s="6">
        <f>INDEX('II-polrocze_2006'!$A$4:$H$545,MATCH(C257,'II-polrocze_2006'!$C$4:$C$545,0),8)</f>
        <v>1</v>
      </c>
      <c r="F257" s="93">
        <f t="shared" si="3"/>
        <v>2</v>
      </c>
      <c r="G257" s="6">
        <v>0</v>
      </c>
      <c r="H257" s="6">
        <v>0</v>
      </c>
      <c r="I257" s="6">
        <v>0</v>
      </c>
      <c r="J257" s="6">
        <v>1</v>
      </c>
      <c r="K257" s="6">
        <v>1</v>
      </c>
      <c r="L257" s="6">
        <v>0</v>
      </c>
    </row>
    <row r="258" spans="1:12" ht="12.75">
      <c r="A258" s="5">
        <v>256</v>
      </c>
      <c r="B258" s="5" t="s">
        <v>658</v>
      </c>
      <c r="C258" s="6">
        <v>823205</v>
      </c>
      <c r="D258" s="6">
        <f>INDEX('I-polrocze_2006'!$A$4:$H$545,MATCH(C258,'I-polrocze_2006'!$C$4:$C$545,0),8)</f>
        <v>2</v>
      </c>
      <c r="E258" s="6">
        <f>INDEX('II-polrocze_2006'!$A$4:$H$545,MATCH(C258,'II-polrocze_2006'!$C$4:$C$545,0),8)</f>
        <v>2</v>
      </c>
      <c r="F258" s="93">
        <f t="shared" si="3"/>
        <v>4</v>
      </c>
      <c r="G258" s="6">
        <v>4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1:12" ht="12.75">
      <c r="A259" s="5">
        <v>257</v>
      </c>
      <c r="B259" s="5" t="s">
        <v>602</v>
      </c>
      <c r="C259" s="6">
        <v>823290</v>
      </c>
      <c r="D259" s="6">
        <f>INDEX('I-polrocze_2006'!$A$4:$H$545,MATCH(C259,'I-polrocze_2006'!$C$4:$C$545,0),8)</f>
        <v>49</v>
      </c>
      <c r="E259" s="6">
        <f>INDEX('II-polrocze_2006'!$A$4:$H$545,MATCH(C259,'II-polrocze_2006'!$C$4:$C$545,0),8)</f>
        <v>18</v>
      </c>
      <c r="F259" s="93">
        <f t="shared" si="3"/>
        <v>67</v>
      </c>
      <c r="G259" s="6">
        <v>67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</row>
    <row r="260" spans="1:12" ht="12.75">
      <c r="A260" s="5">
        <v>258</v>
      </c>
      <c r="B260" s="5" t="s">
        <v>469</v>
      </c>
      <c r="C260" s="6">
        <v>824190</v>
      </c>
      <c r="D260" s="6">
        <f>INDEX('I-polrocze_2006'!$A$4:$H$545,MATCH(C260,'I-polrocze_2006'!$C$4:$C$545,0),8)</f>
        <v>0</v>
      </c>
      <c r="E260" s="6">
        <f>INDEX('II-polrocze_2006'!$A$4:$H$545,MATCH(C260,'II-polrocze_2006'!$C$4:$C$545,0),8)</f>
        <v>1</v>
      </c>
      <c r="F260" s="93">
        <f t="shared" si="3"/>
        <v>1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</row>
    <row r="261" spans="1:12" ht="12.75">
      <c r="A261" s="5">
        <v>259</v>
      </c>
      <c r="B261" s="5" t="s">
        <v>470</v>
      </c>
      <c r="C261" s="6">
        <v>825102</v>
      </c>
      <c r="D261" s="6">
        <f>INDEX('I-polrocze_2006'!$A$4:$H$545,MATCH(C261,'I-polrocze_2006'!$C$4:$C$545,0),8)</f>
        <v>1</v>
      </c>
      <c r="E261" s="6">
        <f>INDEX('II-polrocze_2006'!$A$4:$H$545,MATCH(C261,'II-polrocze_2006'!$C$4:$C$545,0),8)</f>
        <v>1</v>
      </c>
      <c r="F261" s="93">
        <f aca="true" t="shared" si="4" ref="F261:F314">G261+H261+I261+J261+K261+L261</f>
        <v>2</v>
      </c>
      <c r="G261" s="6">
        <v>2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</row>
    <row r="262" spans="1:12" ht="12.75">
      <c r="A262" s="5">
        <v>260</v>
      </c>
      <c r="B262" s="5" t="s">
        <v>471</v>
      </c>
      <c r="C262" s="6">
        <v>825105</v>
      </c>
      <c r="D262" s="6">
        <f>INDEX('I-polrocze_2006'!$A$4:$H$545,MATCH(C262,'I-polrocze_2006'!$C$4:$C$545,0),8)</f>
        <v>1</v>
      </c>
      <c r="E262" s="6">
        <v>0</v>
      </c>
      <c r="F262" s="93">
        <f t="shared" si="4"/>
        <v>1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1:12" ht="12.75">
      <c r="A263" s="5">
        <v>261</v>
      </c>
      <c r="B263" s="5" t="s">
        <v>659</v>
      </c>
      <c r="C263" s="6">
        <v>825302</v>
      </c>
      <c r="D263" s="6">
        <f>INDEX('I-polrocze_2006'!$A$4:$H$545,MATCH(C263,'I-polrocze_2006'!$C$4:$C$545,0),8)</f>
        <v>1</v>
      </c>
      <c r="E263" s="6">
        <f>INDEX('II-polrocze_2006'!$A$4:$H$545,MATCH(C263,'II-polrocze_2006'!$C$4:$C$545,0),8)</f>
        <v>2</v>
      </c>
      <c r="F263" s="93">
        <f t="shared" si="4"/>
        <v>3</v>
      </c>
      <c r="G263" s="6">
        <v>3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</row>
    <row r="264" spans="1:12" ht="12.75">
      <c r="A264" s="5">
        <v>262</v>
      </c>
      <c r="B264" s="5" t="s">
        <v>660</v>
      </c>
      <c r="C264" s="6">
        <v>826190</v>
      </c>
      <c r="D264" s="6">
        <v>0</v>
      </c>
      <c r="E264" s="6">
        <f>INDEX('II-polrocze_2006'!$A$4:$H$545,MATCH(C264,'II-polrocze_2006'!$C$4:$C$545,0),8)</f>
        <v>3</v>
      </c>
      <c r="F264" s="93">
        <f t="shared" si="4"/>
        <v>3</v>
      </c>
      <c r="G264" s="6">
        <v>0</v>
      </c>
      <c r="H264" s="6">
        <v>0</v>
      </c>
      <c r="I264" s="6">
        <v>0</v>
      </c>
      <c r="J264" s="6">
        <v>3</v>
      </c>
      <c r="K264" s="6">
        <v>0</v>
      </c>
      <c r="L264" s="6">
        <v>0</v>
      </c>
    </row>
    <row r="265" spans="1:12" ht="12.75">
      <c r="A265" s="5">
        <v>263</v>
      </c>
      <c r="B265" s="5" t="s">
        <v>661</v>
      </c>
      <c r="C265" s="6">
        <v>826290</v>
      </c>
      <c r="D265" s="6">
        <v>0</v>
      </c>
      <c r="E265" s="6">
        <f>INDEX('II-polrocze_2006'!$A$4:$H$545,MATCH(C265,'II-polrocze_2006'!$C$4:$C$545,0),8)</f>
        <v>1</v>
      </c>
      <c r="F265" s="93">
        <f t="shared" si="4"/>
        <v>1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</row>
    <row r="266" spans="1:12" ht="12.75">
      <c r="A266" s="5">
        <v>264</v>
      </c>
      <c r="B266" s="5" t="s">
        <v>662</v>
      </c>
      <c r="C266" s="6">
        <v>826301</v>
      </c>
      <c r="D266" s="6">
        <v>0</v>
      </c>
      <c r="E266" s="6">
        <f>INDEX('II-polrocze_2006'!$A$4:$H$545,MATCH(C266,'II-polrocze_2006'!$C$4:$C$545,0),8)</f>
        <v>8</v>
      </c>
      <c r="F266" s="93">
        <f t="shared" si="4"/>
        <v>8</v>
      </c>
      <c r="G266" s="6">
        <v>8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1:12" ht="12.75">
      <c r="A267" s="5">
        <v>265</v>
      </c>
      <c r="B267" s="5" t="s">
        <v>603</v>
      </c>
      <c r="C267" s="6">
        <v>826401</v>
      </c>
      <c r="D267" s="6">
        <f>INDEX('I-polrocze_2006'!$A$4:$H$545,MATCH(C267,'I-polrocze_2006'!$C$4:$C$545,0),8)</f>
        <v>2</v>
      </c>
      <c r="E267" s="6">
        <f>INDEX('II-polrocze_2006'!$A$4:$H$545,MATCH(C267,'II-polrocze_2006'!$C$4:$C$545,0),8)</f>
        <v>15</v>
      </c>
      <c r="F267" s="93">
        <f t="shared" si="4"/>
        <v>17</v>
      </c>
      <c r="G267" s="6">
        <v>17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</row>
    <row r="268" spans="1:12" ht="12.75">
      <c r="A268" s="5">
        <v>266</v>
      </c>
      <c r="B268" s="5" t="s">
        <v>663</v>
      </c>
      <c r="C268" s="6">
        <v>826490</v>
      </c>
      <c r="D268" s="6">
        <f>INDEX('I-polrocze_2006'!$A$4:$H$545,MATCH(C268,'I-polrocze_2006'!$C$4:$C$545,0),8)</f>
        <v>11</v>
      </c>
      <c r="E268" s="6">
        <f>INDEX('II-polrocze_2006'!$A$4:$H$545,MATCH(C268,'II-polrocze_2006'!$C$4:$C$545,0),8)</f>
        <v>5</v>
      </c>
      <c r="F268" s="93">
        <f t="shared" si="4"/>
        <v>16</v>
      </c>
      <c r="G268" s="6">
        <v>16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</row>
    <row r="269" spans="1:12" ht="12.75">
      <c r="A269" s="5">
        <v>267</v>
      </c>
      <c r="B269" s="5" t="s">
        <v>604</v>
      </c>
      <c r="C269" s="6">
        <v>826901</v>
      </c>
      <c r="D269" s="6">
        <f>INDEX('I-polrocze_2006'!$A$4:$H$545,MATCH(C269,'I-polrocze_2006'!$C$4:$C$545,0),8)</f>
        <v>14</v>
      </c>
      <c r="E269" s="6">
        <f>INDEX('II-polrocze_2006'!$A$4:$H$545,MATCH(C269,'II-polrocze_2006'!$C$4:$C$545,0),8)</f>
        <v>0</v>
      </c>
      <c r="F269" s="93">
        <f t="shared" si="4"/>
        <v>14</v>
      </c>
      <c r="G269" s="6">
        <v>14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1:12" ht="12.75">
      <c r="A270" s="5">
        <v>268</v>
      </c>
      <c r="B270" s="5" t="s">
        <v>472</v>
      </c>
      <c r="C270" s="6">
        <v>827102</v>
      </c>
      <c r="D270" s="6">
        <v>0</v>
      </c>
      <c r="E270" s="6">
        <f>INDEX('II-polrocze_2006'!$A$4:$H$545,MATCH(C270,'II-polrocze_2006'!$C$4:$C$545,0),8)</f>
        <v>1</v>
      </c>
      <c r="F270" s="93">
        <f t="shared" si="4"/>
        <v>1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1:12" ht="12.75">
      <c r="A271" s="5">
        <v>269</v>
      </c>
      <c r="B271" s="5" t="s">
        <v>473</v>
      </c>
      <c r="C271" s="6">
        <v>827290</v>
      </c>
      <c r="D271" s="6">
        <f>INDEX('I-polrocze_2006'!$A$4:$H$545,MATCH(C271,'I-polrocze_2006'!$C$4:$C$545,0),8)</f>
        <v>4</v>
      </c>
      <c r="E271" s="6">
        <f>INDEX('II-polrocze_2006'!$A$4:$H$545,MATCH(C271,'II-polrocze_2006'!$C$4:$C$545,0),8)</f>
        <v>0</v>
      </c>
      <c r="F271" s="93">
        <f t="shared" si="4"/>
        <v>4</v>
      </c>
      <c r="G271" s="6">
        <v>4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</row>
    <row r="272" spans="1:12" ht="12.75">
      <c r="A272" s="5">
        <v>270</v>
      </c>
      <c r="B272" s="5" t="s">
        <v>664</v>
      </c>
      <c r="C272" s="6">
        <v>828105</v>
      </c>
      <c r="D272" s="6">
        <f>INDEX('I-polrocze_2006'!$A$4:$H$545,MATCH(C272,'I-polrocze_2006'!$C$4:$C$545,0),8)</f>
        <v>0</v>
      </c>
      <c r="E272" s="6">
        <f>INDEX('II-polrocze_2006'!$A$4:$H$545,MATCH(C272,'II-polrocze_2006'!$C$4:$C$545,0),8)</f>
        <v>7</v>
      </c>
      <c r="F272" s="93">
        <f t="shared" si="4"/>
        <v>7</v>
      </c>
      <c r="G272" s="6">
        <v>5</v>
      </c>
      <c r="H272" s="6">
        <v>0</v>
      </c>
      <c r="I272" s="6">
        <v>0</v>
      </c>
      <c r="J272" s="6">
        <v>2</v>
      </c>
      <c r="K272" s="6">
        <v>0</v>
      </c>
      <c r="L272" s="6">
        <v>0</v>
      </c>
    </row>
    <row r="273" spans="1:12" ht="12.75">
      <c r="A273" s="5">
        <v>271</v>
      </c>
      <c r="B273" s="5" t="s">
        <v>474</v>
      </c>
      <c r="C273" s="6">
        <v>828202</v>
      </c>
      <c r="D273" s="6">
        <f>INDEX('I-polrocze_2006'!$A$4:$H$545,MATCH(C273,'I-polrocze_2006'!$C$4:$C$545,0),8)</f>
        <v>0</v>
      </c>
      <c r="E273" s="6">
        <f>INDEX('II-polrocze_2006'!$A$4:$H$545,MATCH(C273,'II-polrocze_2006'!$C$4:$C$545,0),8)</f>
        <v>9</v>
      </c>
      <c r="F273" s="93">
        <f t="shared" si="4"/>
        <v>9</v>
      </c>
      <c r="G273" s="6">
        <v>9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1:12" ht="12.75">
      <c r="A274" s="5">
        <v>272</v>
      </c>
      <c r="B274" s="5" t="s">
        <v>665</v>
      </c>
      <c r="C274" s="6">
        <v>828402</v>
      </c>
      <c r="D274" s="6">
        <v>0</v>
      </c>
      <c r="E274" s="6">
        <f>INDEX('II-polrocze_2006'!$A$4:$H$545,MATCH(C274,'II-polrocze_2006'!$C$4:$C$545,0),8)</f>
        <v>3</v>
      </c>
      <c r="F274" s="93">
        <f t="shared" si="4"/>
        <v>3</v>
      </c>
      <c r="G274" s="6">
        <v>3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1:12" ht="12.75">
      <c r="A275" s="5">
        <v>273</v>
      </c>
      <c r="B275" s="5" t="s">
        <v>605</v>
      </c>
      <c r="C275" s="6">
        <v>828403</v>
      </c>
      <c r="D275" s="6">
        <f>INDEX('I-polrocze_2006'!$A$4:$H$545,MATCH(C275,'I-polrocze_2006'!$C$4:$C$545,0),8)</f>
        <v>2</v>
      </c>
      <c r="E275" s="6">
        <f>INDEX('II-polrocze_2006'!$A$4:$H$545,MATCH(C275,'II-polrocze_2006'!$C$4:$C$545,0),8)</f>
        <v>11</v>
      </c>
      <c r="F275" s="93">
        <f t="shared" si="4"/>
        <v>13</v>
      </c>
      <c r="G275" s="6">
        <v>13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</row>
    <row r="276" spans="1:12" ht="12.75">
      <c r="A276" s="7">
        <v>274</v>
      </c>
      <c r="B276" s="7" t="s">
        <v>475</v>
      </c>
      <c r="C276" s="8">
        <v>828490</v>
      </c>
      <c r="D276" s="6">
        <f>INDEX('I-polrocze_2006'!$A$4:$H$545,MATCH(C276,'I-polrocze_2006'!$C$4:$C$545,0),8)</f>
        <v>1</v>
      </c>
      <c r="E276" s="6">
        <f>INDEX('II-polrocze_2006'!$A$4:$H$545,MATCH(C276,'II-polrocze_2006'!$C$4:$C$545,0),8)</f>
        <v>2</v>
      </c>
      <c r="F276" s="93">
        <f t="shared" si="4"/>
        <v>3</v>
      </c>
      <c r="G276" s="8">
        <v>3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</row>
    <row r="277" spans="1:12" ht="12.75">
      <c r="A277" s="5">
        <v>275</v>
      </c>
      <c r="B277" s="7" t="s">
        <v>606</v>
      </c>
      <c r="C277" s="8">
        <v>828501</v>
      </c>
      <c r="D277" s="6">
        <f>INDEX('I-polrocze_2006'!$A$4:$H$545,MATCH(C277,'I-polrocze_2006'!$C$4:$C$545,0),8)</f>
        <v>2</v>
      </c>
      <c r="E277" s="6">
        <f>INDEX('II-polrocze_2006'!$A$4:$H$545,MATCH(C277,'II-polrocze_2006'!$C$4:$C$545,0),8)</f>
        <v>20</v>
      </c>
      <c r="F277" s="93">
        <f t="shared" si="4"/>
        <v>22</v>
      </c>
      <c r="G277" s="8">
        <v>22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</row>
    <row r="278" spans="1:12" ht="12.75">
      <c r="A278" s="5">
        <v>276</v>
      </c>
      <c r="B278" s="7" t="s">
        <v>619</v>
      </c>
      <c r="C278" s="8">
        <v>829190</v>
      </c>
      <c r="D278" s="6">
        <f>INDEX('I-polrocze_2006'!$A$4:$H$545,MATCH(C278,'I-polrocze_2006'!$C$4:$C$545,0),8)</f>
        <v>26</v>
      </c>
      <c r="E278" s="6">
        <f>INDEX('II-polrocze_2006'!$A$4:$H$545,MATCH(C278,'II-polrocze_2006'!$C$4:$C$545,0),8)</f>
        <v>10</v>
      </c>
      <c r="F278" s="93">
        <f t="shared" si="4"/>
        <v>36</v>
      </c>
      <c r="G278" s="8">
        <v>22</v>
      </c>
      <c r="H278" s="8">
        <v>0</v>
      </c>
      <c r="I278" s="8">
        <v>0</v>
      </c>
      <c r="J278" s="8">
        <v>6</v>
      </c>
      <c r="K278" s="8">
        <v>8</v>
      </c>
      <c r="L278" s="8">
        <v>0</v>
      </c>
    </row>
    <row r="279" spans="1:12" ht="12.75">
      <c r="A279" s="5">
        <v>277</v>
      </c>
      <c r="B279" s="7" t="s">
        <v>620</v>
      </c>
      <c r="C279" s="8">
        <v>831204</v>
      </c>
      <c r="D279" s="6">
        <f>INDEX('I-polrocze_2006'!$A$4:$H$545,MATCH(C279,'I-polrocze_2006'!$C$4:$C$545,0),8)</f>
        <v>4</v>
      </c>
      <c r="E279" s="6">
        <f>INDEX('II-polrocze_2006'!$A$4:$H$545,MATCH(C279,'II-polrocze_2006'!$C$4:$C$545,0),8)</f>
        <v>0</v>
      </c>
      <c r="F279" s="93">
        <f t="shared" si="4"/>
        <v>4</v>
      </c>
      <c r="G279" s="8">
        <v>4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</row>
    <row r="280" spans="1:12" ht="12.75">
      <c r="A280" s="5">
        <v>278</v>
      </c>
      <c r="B280" s="7" t="s">
        <v>621</v>
      </c>
      <c r="C280" s="8">
        <v>832101</v>
      </c>
      <c r="D280" s="6">
        <f>INDEX('I-polrocze_2006'!$A$4:$H$545,MATCH(C280,'I-polrocze_2006'!$C$4:$C$545,0),8)</f>
        <v>15</v>
      </c>
      <c r="E280" s="6">
        <f>INDEX('II-polrocze_2006'!$A$4:$H$545,MATCH(C280,'II-polrocze_2006'!$C$4:$C$545,0),8)</f>
        <v>16</v>
      </c>
      <c r="F280" s="93">
        <f t="shared" si="4"/>
        <v>31</v>
      </c>
      <c r="G280" s="8">
        <v>26</v>
      </c>
      <c r="H280" s="8">
        <v>1</v>
      </c>
      <c r="I280" s="8">
        <v>0</v>
      </c>
      <c r="J280" s="8">
        <v>2</v>
      </c>
      <c r="K280" s="8">
        <v>2</v>
      </c>
      <c r="L280" s="8">
        <v>0</v>
      </c>
    </row>
    <row r="281" spans="1:12" ht="12.75">
      <c r="A281" s="7">
        <v>279</v>
      </c>
      <c r="B281" s="7" t="s">
        <v>622</v>
      </c>
      <c r="C281" s="8">
        <v>832201</v>
      </c>
      <c r="D281" s="6">
        <f>INDEX('I-polrocze_2006'!$A$4:$H$545,MATCH(C281,'I-polrocze_2006'!$C$4:$C$545,0),8)</f>
        <v>0</v>
      </c>
      <c r="E281" s="6">
        <f>INDEX('II-polrocze_2006'!$A$4:$H$545,MATCH(C281,'II-polrocze_2006'!$C$4:$C$545,0),8)</f>
        <v>6</v>
      </c>
      <c r="F281" s="93">
        <f t="shared" si="4"/>
        <v>6</v>
      </c>
      <c r="G281" s="8">
        <v>6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</row>
    <row r="282" spans="1:12" ht="12.75">
      <c r="A282" s="5">
        <v>280</v>
      </c>
      <c r="B282" s="7" t="s">
        <v>607</v>
      </c>
      <c r="C282" s="8">
        <v>832302</v>
      </c>
      <c r="D282" s="6">
        <f>INDEX('I-polrocze_2006'!$A$4:$H$545,MATCH(C282,'I-polrocze_2006'!$C$4:$C$545,0),8)</f>
        <v>63</v>
      </c>
      <c r="E282" s="6">
        <f>INDEX('II-polrocze_2006'!$A$4:$H$545,MATCH(C282,'II-polrocze_2006'!$C$4:$C$545,0),8)</f>
        <v>45</v>
      </c>
      <c r="F282" s="93">
        <f t="shared" si="4"/>
        <v>108</v>
      </c>
      <c r="G282" s="8">
        <v>105</v>
      </c>
      <c r="H282" s="8">
        <v>1</v>
      </c>
      <c r="I282" s="8">
        <v>0</v>
      </c>
      <c r="J282" s="8">
        <v>1</v>
      </c>
      <c r="K282" s="8">
        <v>1</v>
      </c>
      <c r="L282" s="8">
        <v>0</v>
      </c>
    </row>
    <row r="283" spans="1:12" ht="12.75">
      <c r="A283" s="5">
        <v>281</v>
      </c>
      <c r="B283" s="7" t="s">
        <v>608</v>
      </c>
      <c r="C283" s="8">
        <v>833104</v>
      </c>
      <c r="D283" s="6">
        <f>INDEX('I-polrocze_2006'!$A$4:$H$545,MATCH(C283,'I-polrocze_2006'!$C$4:$C$545,0),8)</f>
        <v>0</v>
      </c>
      <c r="E283" s="6">
        <f>INDEX('II-polrocze_2006'!$A$4:$H$545,MATCH(C283,'II-polrocze_2006'!$C$4:$C$545,0),8)</f>
        <v>1</v>
      </c>
      <c r="F283" s="93">
        <f t="shared" si="4"/>
        <v>1</v>
      </c>
      <c r="G283" s="8">
        <v>1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</row>
    <row r="284" spans="1:12" ht="12.75">
      <c r="A284" s="5">
        <v>282</v>
      </c>
      <c r="B284" s="7" t="s">
        <v>609</v>
      </c>
      <c r="C284" s="8">
        <v>833202</v>
      </c>
      <c r="D284" s="6">
        <f>INDEX('I-polrocze_2006'!$A$4:$H$545,MATCH(C284,'I-polrocze_2006'!$C$4:$C$545,0),8)</f>
        <v>5</v>
      </c>
      <c r="E284" s="6">
        <v>0</v>
      </c>
      <c r="F284" s="93">
        <f t="shared" si="4"/>
        <v>5</v>
      </c>
      <c r="G284" s="8">
        <v>5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</row>
    <row r="285" spans="1:12" ht="12.75">
      <c r="A285" s="5">
        <v>283</v>
      </c>
      <c r="B285" s="7" t="s">
        <v>476</v>
      </c>
      <c r="C285" s="8">
        <v>833204</v>
      </c>
      <c r="D285" s="6">
        <f>INDEX('I-polrocze_2006'!$A$4:$H$545,MATCH(C285,'I-polrocze_2006'!$C$4:$C$545,0),8)</f>
        <v>0</v>
      </c>
      <c r="E285" s="6">
        <f>INDEX('II-polrocze_2006'!$A$4:$H$545,MATCH(C285,'II-polrocze_2006'!$C$4:$C$545,0),8)</f>
        <v>1</v>
      </c>
      <c r="F285" s="93">
        <f t="shared" si="4"/>
        <v>1</v>
      </c>
      <c r="G285" s="8">
        <v>1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</row>
    <row r="286" spans="1:12" ht="12.75">
      <c r="A286" s="7">
        <v>284</v>
      </c>
      <c r="B286" s="7" t="s">
        <v>610</v>
      </c>
      <c r="C286" s="8">
        <v>833401</v>
      </c>
      <c r="D286" s="6">
        <f>INDEX('I-polrocze_2006'!$A$4:$H$545,MATCH(C286,'I-polrocze_2006'!$C$4:$C$545,0),8)</f>
        <v>3</v>
      </c>
      <c r="E286" s="6">
        <f>INDEX('II-polrocze_2006'!$A$4:$H$545,MATCH(C286,'II-polrocze_2006'!$C$4:$C$545,0),8)</f>
        <v>14</v>
      </c>
      <c r="F286" s="93">
        <f t="shared" si="4"/>
        <v>17</v>
      </c>
      <c r="G286" s="8">
        <v>17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</row>
    <row r="287" spans="1:12" ht="12.75">
      <c r="A287" s="5">
        <v>285</v>
      </c>
      <c r="B287" s="7" t="s">
        <v>235</v>
      </c>
      <c r="C287" s="8">
        <v>913202</v>
      </c>
      <c r="D287" s="6">
        <f>INDEX('I-polrocze_2006'!$A$4:$H$545,MATCH(C287,'I-polrocze_2006'!$C$4:$C$545,0),8)</f>
        <v>2</v>
      </c>
      <c r="E287" s="6">
        <f>INDEX('II-polrocze_2006'!$A$4:$H$545,MATCH(C287,'II-polrocze_2006'!$C$4:$C$545,0),8)</f>
        <v>6</v>
      </c>
      <c r="F287" s="93">
        <f t="shared" si="4"/>
        <v>8</v>
      </c>
      <c r="G287" s="8">
        <v>7</v>
      </c>
      <c r="H287" s="8">
        <v>0</v>
      </c>
      <c r="I287" s="8">
        <v>0</v>
      </c>
      <c r="J287" s="8">
        <v>0</v>
      </c>
      <c r="K287" s="8">
        <v>1</v>
      </c>
      <c r="L287" s="8">
        <v>0</v>
      </c>
    </row>
    <row r="288" spans="1:12" ht="12.75">
      <c r="A288" s="5">
        <v>286</v>
      </c>
      <c r="B288" s="7" t="s">
        <v>666</v>
      </c>
      <c r="C288" s="8">
        <v>913203</v>
      </c>
      <c r="D288" s="6">
        <f>INDEX('I-polrocze_2006'!$A$4:$H$545,MATCH(C288,'I-polrocze_2006'!$C$4:$C$545,0),8)</f>
        <v>1</v>
      </c>
      <c r="E288" s="6">
        <f>INDEX('II-polrocze_2006'!$A$4:$H$545,MATCH(C288,'II-polrocze_2006'!$C$4:$C$545,0),8)</f>
        <v>2</v>
      </c>
      <c r="F288" s="93">
        <f t="shared" si="4"/>
        <v>3</v>
      </c>
      <c r="G288" s="8">
        <v>1</v>
      </c>
      <c r="H288" s="8">
        <v>0</v>
      </c>
      <c r="I288" s="8">
        <v>0</v>
      </c>
      <c r="J288" s="8">
        <v>0</v>
      </c>
      <c r="K288" s="8">
        <v>2</v>
      </c>
      <c r="L288" s="8">
        <v>0</v>
      </c>
    </row>
    <row r="289" spans="1:12" ht="12.75">
      <c r="A289" s="5">
        <v>287</v>
      </c>
      <c r="B289" s="7" t="s">
        <v>236</v>
      </c>
      <c r="C289" s="8">
        <v>913204</v>
      </c>
      <c r="D289" s="6">
        <f>INDEX('I-polrocze_2006'!$A$4:$H$545,MATCH(C289,'I-polrocze_2006'!$C$4:$C$545,0),8)</f>
        <v>8</v>
      </c>
      <c r="E289" s="6">
        <f>INDEX('II-polrocze_2006'!$A$4:$H$545,MATCH(C289,'II-polrocze_2006'!$C$4:$C$545,0),8)</f>
        <v>7</v>
      </c>
      <c r="F289" s="93">
        <f t="shared" si="4"/>
        <v>15</v>
      </c>
      <c r="G289" s="8">
        <v>1</v>
      </c>
      <c r="H289" s="8">
        <v>2</v>
      </c>
      <c r="I289" s="8">
        <v>2</v>
      </c>
      <c r="J289" s="8">
        <v>3</v>
      </c>
      <c r="K289" s="8">
        <v>7</v>
      </c>
      <c r="L289" s="8">
        <v>0</v>
      </c>
    </row>
    <row r="290" spans="1:12" ht="12.75">
      <c r="A290" s="5">
        <v>288</v>
      </c>
      <c r="B290" s="7" t="s">
        <v>237</v>
      </c>
      <c r="C290" s="8">
        <v>913207</v>
      </c>
      <c r="D290" s="6">
        <f>INDEX('I-polrocze_2006'!$A$4:$H$545,MATCH(C290,'I-polrocze_2006'!$C$4:$C$545,0),8)</f>
        <v>23</v>
      </c>
      <c r="E290" s="6">
        <f>INDEX('II-polrocze_2006'!$A$4:$H$545,MATCH(C290,'II-polrocze_2006'!$C$4:$C$545,0),8)</f>
        <v>23</v>
      </c>
      <c r="F290" s="93">
        <f t="shared" si="4"/>
        <v>46</v>
      </c>
      <c r="G290" s="8">
        <v>21</v>
      </c>
      <c r="H290" s="8">
        <v>10</v>
      </c>
      <c r="I290" s="8">
        <v>0</v>
      </c>
      <c r="J290" s="8">
        <v>1</v>
      </c>
      <c r="K290" s="8">
        <v>14</v>
      </c>
      <c r="L290" s="8">
        <v>0</v>
      </c>
    </row>
    <row r="291" spans="1:12" ht="12.75">
      <c r="A291" s="7">
        <v>289</v>
      </c>
      <c r="B291" s="7" t="s">
        <v>477</v>
      </c>
      <c r="C291" s="8">
        <v>913208</v>
      </c>
      <c r="D291" s="6">
        <f>INDEX('I-polrocze_2006'!$A$4:$H$545,MATCH(C291,'I-polrocze_2006'!$C$4:$C$545,0),8)</f>
        <v>2</v>
      </c>
      <c r="E291" s="6">
        <v>0</v>
      </c>
      <c r="F291" s="93">
        <f t="shared" si="4"/>
        <v>2</v>
      </c>
      <c r="G291" s="8">
        <v>2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</row>
    <row r="292" spans="1:12" ht="12.75">
      <c r="A292" s="5">
        <v>290</v>
      </c>
      <c r="B292" s="7" t="s">
        <v>478</v>
      </c>
      <c r="C292" s="8">
        <v>913290</v>
      </c>
      <c r="D292" s="6">
        <f>INDEX('I-polrocze_2006'!$A$4:$H$545,MATCH(C292,'I-polrocze_2006'!$C$4:$C$545,0),8)</f>
        <v>1</v>
      </c>
      <c r="E292" s="6">
        <f>INDEX('II-polrocze_2006'!$A$4:$H$545,MATCH(C292,'II-polrocze_2006'!$C$4:$C$545,0),8)</f>
        <v>0</v>
      </c>
      <c r="F292" s="93">
        <f t="shared" si="4"/>
        <v>1</v>
      </c>
      <c r="G292" s="8">
        <v>1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</row>
    <row r="293" spans="1:12" ht="12.75">
      <c r="A293" s="5">
        <v>291</v>
      </c>
      <c r="B293" s="7" t="s">
        <v>238</v>
      </c>
      <c r="C293" s="8">
        <v>913303</v>
      </c>
      <c r="D293" s="6">
        <f>INDEX('I-polrocze_2006'!$A$4:$H$545,MATCH(C293,'I-polrocze_2006'!$C$4:$C$545,0),8)</f>
        <v>7</v>
      </c>
      <c r="E293" s="6">
        <f>INDEX('II-polrocze_2006'!$A$4:$H$545,MATCH(C293,'II-polrocze_2006'!$C$4:$C$545,0),8)</f>
        <v>19</v>
      </c>
      <c r="F293" s="93">
        <f t="shared" si="4"/>
        <v>26</v>
      </c>
      <c r="G293" s="8">
        <v>26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</row>
    <row r="294" spans="1:12" ht="12.75">
      <c r="A294" s="5">
        <v>292</v>
      </c>
      <c r="B294" s="7" t="s">
        <v>239</v>
      </c>
      <c r="C294" s="8">
        <v>914103</v>
      </c>
      <c r="D294" s="6">
        <f>INDEX('I-polrocze_2006'!$A$4:$H$545,MATCH(C294,'I-polrocze_2006'!$C$4:$C$545,0),8)</f>
        <v>127</v>
      </c>
      <c r="E294" s="6">
        <f>INDEX('II-polrocze_2006'!$A$4:$H$545,MATCH(C294,'II-polrocze_2006'!$C$4:$C$545,0),8)</f>
        <v>75</v>
      </c>
      <c r="F294" s="93">
        <f t="shared" si="4"/>
        <v>202</v>
      </c>
      <c r="G294" s="8">
        <v>53</v>
      </c>
      <c r="H294" s="8">
        <v>45</v>
      </c>
      <c r="I294" s="8">
        <v>10</v>
      </c>
      <c r="J294" s="8">
        <v>4</v>
      </c>
      <c r="K294" s="8">
        <v>70</v>
      </c>
      <c r="L294" s="8">
        <v>20</v>
      </c>
    </row>
    <row r="295" spans="1:12" ht="12.75">
      <c r="A295" s="5">
        <v>293</v>
      </c>
      <c r="B295" s="7" t="s">
        <v>479</v>
      </c>
      <c r="C295" s="8">
        <v>914202</v>
      </c>
      <c r="D295" s="6">
        <f>INDEX('I-polrocze_2006'!$A$4:$H$545,MATCH(C295,'I-polrocze_2006'!$C$4:$C$545,0),8)</f>
        <v>1</v>
      </c>
      <c r="E295" s="6">
        <f>INDEX('II-polrocze_2006'!$A$4:$H$545,MATCH(C295,'II-polrocze_2006'!$C$4:$C$545,0),8)</f>
        <v>0</v>
      </c>
      <c r="F295" s="93">
        <f t="shared" si="4"/>
        <v>1</v>
      </c>
      <c r="G295" s="8">
        <v>1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</row>
    <row r="296" spans="1:12" ht="12.75">
      <c r="A296" s="7">
        <v>294</v>
      </c>
      <c r="B296" s="7" t="s">
        <v>667</v>
      </c>
      <c r="C296" s="8">
        <v>914290</v>
      </c>
      <c r="D296" s="6">
        <v>0</v>
      </c>
      <c r="E296" s="6">
        <f>INDEX('II-polrocze_2006'!$A$4:$H$545,MATCH(C296,'II-polrocze_2006'!$C$4:$C$545,0),8)</f>
        <v>1</v>
      </c>
      <c r="F296" s="93">
        <f t="shared" si="4"/>
        <v>1</v>
      </c>
      <c r="G296" s="8">
        <v>1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</row>
    <row r="297" spans="1:12" ht="12.75">
      <c r="A297" s="5">
        <v>295</v>
      </c>
      <c r="B297" s="7" t="s">
        <v>611</v>
      </c>
      <c r="C297" s="8">
        <v>915105</v>
      </c>
      <c r="D297" s="6">
        <f>INDEX('I-polrocze_2006'!$A$4:$H$545,MATCH(C297,'I-polrocze_2006'!$C$4:$C$545,0),8)</f>
        <v>7</v>
      </c>
      <c r="E297" s="6">
        <f>INDEX('II-polrocze_2006'!$A$4:$H$545,MATCH(C297,'II-polrocze_2006'!$C$4:$C$545,0),8)</f>
        <v>8</v>
      </c>
      <c r="F297" s="93">
        <f t="shared" si="4"/>
        <v>15</v>
      </c>
      <c r="G297" s="8">
        <v>1</v>
      </c>
      <c r="H297" s="8">
        <v>1</v>
      </c>
      <c r="I297" s="8">
        <v>0</v>
      </c>
      <c r="J297" s="8">
        <v>13</v>
      </c>
      <c r="K297" s="8">
        <v>0</v>
      </c>
      <c r="L297" s="8">
        <v>0</v>
      </c>
    </row>
    <row r="298" spans="1:12" ht="12.75">
      <c r="A298" s="5">
        <v>296</v>
      </c>
      <c r="B298" s="7" t="s">
        <v>612</v>
      </c>
      <c r="C298" s="8">
        <v>915106</v>
      </c>
      <c r="D298" s="6">
        <f>INDEX('I-polrocze_2006'!$A$4:$H$545,MATCH(C298,'I-polrocze_2006'!$C$4:$C$545,0),8)</f>
        <v>2</v>
      </c>
      <c r="E298" s="6">
        <f>INDEX('II-polrocze_2006'!$A$4:$H$545,MATCH(C298,'II-polrocze_2006'!$C$4:$C$545,0),8)</f>
        <v>1</v>
      </c>
      <c r="F298" s="93">
        <f t="shared" si="4"/>
        <v>3</v>
      </c>
      <c r="G298" s="8">
        <v>3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</row>
    <row r="299" spans="1:12" ht="12.75">
      <c r="A299" s="5">
        <v>297</v>
      </c>
      <c r="B299" s="7" t="s">
        <v>613</v>
      </c>
      <c r="C299" s="8">
        <v>915202</v>
      </c>
      <c r="D299" s="6">
        <f>INDEX('I-polrocze_2006'!$A$4:$H$545,MATCH(C299,'I-polrocze_2006'!$C$4:$C$545,0),8)</f>
        <v>0</v>
      </c>
      <c r="E299" s="6">
        <f>INDEX('II-polrocze_2006'!$A$4:$H$545,MATCH(C299,'II-polrocze_2006'!$C$4:$C$545,0),8)</f>
        <v>1</v>
      </c>
      <c r="F299" s="93">
        <f t="shared" si="4"/>
        <v>1</v>
      </c>
      <c r="G299" s="8">
        <v>0</v>
      </c>
      <c r="H299" s="8">
        <v>0</v>
      </c>
      <c r="I299" s="8">
        <v>0</v>
      </c>
      <c r="J299" s="8">
        <v>0</v>
      </c>
      <c r="K299" s="8">
        <v>1</v>
      </c>
      <c r="L299" s="8">
        <v>0</v>
      </c>
    </row>
    <row r="300" spans="1:12" ht="12.75">
      <c r="A300" s="5">
        <v>298</v>
      </c>
      <c r="B300" s="7" t="s">
        <v>614</v>
      </c>
      <c r="C300" s="8">
        <v>915204</v>
      </c>
      <c r="D300" s="6">
        <f>INDEX('I-polrocze_2006'!$A$4:$H$545,MATCH(C300,'I-polrocze_2006'!$C$4:$C$545,0),8)</f>
        <v>4</v>
      </c>
      <c r="E300" s="6">
        <f>INDEX('II-polrocze_2006'!$A$4:$H$545,MATCH(C300,'II-polrocze_2006'!$C$4:$C$545,0),8)</f>
        <v>2</v>
      </c>
      <c r="F300" s="93">
        <f t="shared" si="4"/>
        <v>6</v>
      </c>
      <c r="G300" s="8">
        <v>5</v>
      </c>
      <c r="H300" s="8">
        <v>0</v>
      </c>
      <c r="I300" s="8">
        <v>0</v>
      </c>
      <c r="J300" s="8">
        <v>0</v>
      </c>
      <c r="K300" s="8">
        <v>1</v>
      </c>
      <c r="L300" s="8">
        <v>0</v>
      </c>
    </row>
    <row r="301" spans="1:12" ht="12.75">
      <c r="A301" s="7">
        <v>299</v>
      </c>
      <c r="B301" s="7" t="s">
        <v>615</v>
      </c>
      <c r="C301" s="8">
        <v>915206</v>
      </c>
      <c r="D301" s="6">
        <f>INDEX('I-polrocze_2006'!$A$4:$H$545,MATCH(C301,'I-polrocze_2006'!$C$4:$C$545,0),8)</f>
        <v>0</v>
      </c>
      <c r="E301" s="6">
        <f>INDEX('II-polrocze_2006'!$A$4:$H$545,MATCH(C301,'II-polrocze_2006'!$C$4:$C$545,0),8)</f>
        <v>6</v>
      </c>
      <c r="F301" s="93">
        <f t="shared" si="4"/>
        <v>6</v>
      </c>
      <c r="G301" s="8">
        <v>1</v>
      </c>
      <c r="H301" s="8">
        <v>4</v>
      </c>
      <c r="I301" s="8">
        <v>0</v>
      </c>
      <c r="J301" s="8">
        <v>1</v>
      </c>
      <c r="K301" s="8">
        <v>0</v>
      </c>
      <c r="L301" s="8">
        <v>0</v>
      </c>
    </row>
    <row r="302" spans="1:12" ht="12.75">
      <c r="A302" s="5">
        <v>300</v>
      </c>
      <c r="B302" s="7" t="s">
        <v>616</v>
      </c>
      <c r="C302" s="8">
        <v>916202</v>
      </c>
      <c r="D302" s="6">
        <f>INDEX('I-polrocze_2006'!$A$4:$H$545,MATCH(C302,'I-polrocze_2006'!$C$4:$C$545,0),8)</f>
        <v>18</v>
      </c>
      <c r="E302" s="6">
        <f>INDEX('II-polrocze_2006'!$A$4:$H$545,MATCH(C302,'II-polrocze_2006'!$C$4:$C$545,0),8)</f>
        <v>5</v>
      </c>
      <c r="F302" s="93">
        <f t="shared" si="4"/>
        <v>23</v>
      </c>
      <c r="G302" s="8">
        <v>23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</row>
    <row r="303" spans="1:12" ht="12.75">
      <c r="A303" s="5">
        <v>301</v>
      </c>
      <c r="B303" s="7" t="s">
        <v>480</v>
      </c>
      <c r="C303" s="8">
        <v>921102</v>
      </c>
      <c r="D303" s="6">
        <v>0</v>
      </c>
      <c r="E303" s="6">
        <f>INDEX('II-polrocze_2006'!$A$4:$H$545,MATCH(C303,'II-polrocze_2006'!$C$4:$C$545,0),8)</f>
        <v>1</v>
      </c>
      <c r="F303" s="93">
        <f t="shared" si="4"/>
        <v>1</v>
      </c>
      <c r="G303" s="8">
        <v>1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</row>
    <row r="304" spans="1:12" ht="12.75">
      <c r="A304" s="5">
        <v>302</v>
      </c>
      <c r="B304" s="7" t="s">
        <v>481</v>
      </c>
      <c r="C304" s="8">
        <v>921190</v>
      </c>
      <c r="D304" s="6">
        <f>INDEX('I-polrocze_2006'!$A$4:$H$545,MATCH(C304,'I-polrocze_2006'!$C$4:$C$545,0),8)</f>
        <v>0</v>
      </c>
      <c r="E304" s="6">
        <f>INDEX('II-polrocze_2006'!$A$4:$H$545,MATCH(C304,'II-polrocze_2006'!$C$4:$C$545,0),8)</f>
        <v>1</v>
      </c>
      <c r="F304" s="93">
        <f t="shared" si="4"/>
        <v>1</v>
      </c>
      <c r="G304" s="8">
        <v>1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</row>
    <row r="305" spans="1:12" ht="12.75">
      <c r="A305" s="5">
        <v>303</v>
      </c>
      <c r="B305" s="7" t="s">
        <v>240</v>
      </c>
      <c r="C305" s="8">
        <v>931203</v>
      </c>
      <c r="D305" s="6">
        <f>INDEX('I-polrocze_2006'!$A$4:$H$545,MATCH(C305,'I-polrocze_2006'!$C$4:$C$545,0),8)</f>
        <v>11</v>
      </c>
      <c r="E305" s="6">
        <f>INDEX('II-polrocze_2006'!$A$4:$H$545,MATCH(C305,'II-polrocze_2006'!$C$4:$C$545,0),8)</f>
        <v>20</v>
      </c>
      <c r="F305" s="93">
        <f t="shared" si="4"/>
        <v>31</v>
      </c>
      <c r="G305" s="8">
        <v>28</v>
      </c>
      <c r="H305" s="8">
        <v>0</v>
      </c>
      <c r="I305" s="8">
        <v>0</v>
      </c>
      <c r="J305" s="8">
        <v>1</v>
      </c>
      <c r="K305" s="8">
        <v>2</v>
      </c>
      <c r="L305" s="8">
        <v>0</v>
      </c>
    </row>
    <row r="306" spans="1:12" ht="12.75">
      <c r="A306" s="7">
        <v>304</v>
      </c>
      <c r="B306" s="7" t="s">
        <v>482</v>
      </c>
      <c r="C306" s="8">
        <v>931205</v>
      </c>
      <c r="D306" s="6">
        <f>INDEX('I-polrocze_2006'!$A$4:$H$545,MATCH(C306,'I-polrocze_2006'!$C$4:$C$545,0),8)</f>
        <v>2</v>
      </c>
      <c r="E306" s="6">
        <f>INDEX('II-polrocze_2006'!$A$4:$H$545,MATCH(C306,'II-polrocze_2006'!$C$4:$C$545,0),8)</f>
        <v>2</v>
      </c>
      <c r="F306" s="93">
        <f t="shared" si="4"/>
        <v>4</v>
      </c>
      <c r="G306" s="8">
        <v>4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</row>
    <row r="307" spans="1:12" ht="12.75">
      <c r="A307" s="5">
        <v>305</v>
      </c>
      <c r="B307" s="7" t="s">
        <v>241</v>
      </c>
      <c r="C307" s="8">
        <v>931301</v>
      </c>
      <c r="D307" s="6">
        <f>INDEX('I-polrocze_2006'!$A$4:$H$545,MATCH(C307,'I-polrocze_2006'!$C$4:$C$545,0),8)</f>
        <v>46</v>
      </c>
      <c r="E307" s="6">
        <f>INDEX('II-polrocze_2006'!$A$4:$H$545,MATCH(C307,'II-polrocze_2006'!$C$4:$C$545,0),8)</f>
        <v>23</v>
      </c>
      <c r="F307" s="93">
        <f t="shared" si="4"/>
        <v>69</v>
      </c>
      <c r="G307" s="8">
        <v>67</v>
      </c>
      <c r="H307" s="8">
        <v>0</v>
      </c>
      <c r="I307" s="8">
        <v>0</v>
      </c>
      <c r="J307" s="8">
        <v>1</v>
      </c>
      <c r="K307" s="8">
        <v>1</v>
      </c>
      <c r="L307" s="8">
        <v>0</v>
      </c>
    </row>
    <row r="308" spans="1:12" ht="12.75">
      <c r="A308" s="5">
        <v>306</v>
      </c>
      <c r="B308" s="7" t="s">
        <v>483</v>
      </c>
      <c r="C308" s="8">
        <v>932101</v>
      </c>
      <c r="D308" s="6">
        <f>INDEX('I-polrocze_2006'!$A$4:$H$545,MATCH(C308,'I-polrocze_2006'!$C$4:$C$545,0),8)</f>
        <v>0</v>
      </c>
      <c r="E308" s="6">
        <f>INDEX('II-polrocze_2006'!$A$4:$H$545,MATCH(C308,'II-polrocze_2006'!$C$4:$C$545,0),8)</f>
        <v>3</v>
      </c>
      <c r="F308" s="93">
        <f t="shared" si="4"/>
        <v>3</v>
      </c>
      <c r="G308" s="8">
        <v>3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</row>
    <row r="309" spans="1:12" ht="12.75">
      <c r="A309" s="5">
        <v>307</v>
      </c>
      <c r="B309" s="7" t="s">
        <v>242</v>
      </c>
      <c r="C309" s="8">
        <v>932103</v>
      </c>
      <c r="D309" s="6">
        <v>117</v>
      </c>
      <c r="E309" s="6">
        <f>INDEX('II-polrocze_2006'!$A$4:$H$545,MATCH(C309,'II-polrocze_2006'!$C$4:$C$545,0),8)</f>
        <v>179</v>
      </c>
      <c r="F309" s="93">
        <f t="shared" si="4"/>
        <v>296</v>
      </c>
      <c r="G309" s="8">
        <v>291</v>
      </c>
      <c r="H309" s="8">
        <v>3</v>
      </c>
      <c r="I309" s="8">
        <v>0</v>
      </c>
      <c r="J309" s="8">
        <v>0</v>
      </c>
      <c r="K309" s="8">
        <v>2</v>
      </c>
      <c r="L309" s="8">
        <v>0</v>
      </c>
    </row>
    <row r="310" spans="1:12" ht="12.75">
      <c r="A310" s="5">
        <v>308</v>
      </c>
      <c r="B310" s="7" t="s">
        <v>243</v>
      </c>
      <c r="C310" s="8">
        <v>932104</v>
      </c>
      <c r="D310" s="6">
        <f>INDEX('I-polrocze_2006'!$A$4:$H$545,MATCH(C310,'I-polrocze_2006'!$C$4:$C$545,0),8)</f>
        <v>1</v>
      </c>
      <c r="E310" s="6">
        <f>INDEX('II-polrocze_2006'!$A$4:$H$545,MATCH(C310,'II-polrocze_2006'!$C$4:$C$545,0),8)</f>
        <v>1</v>
      </c>
      <c r="F310" s="93">
        <f t="shared" si="4"/>
        <v>2</v>
      </c>
      <c r="G310" s="8">
        <v>2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</row>
    <row r="311" spans="1:12" ht="12.75">
      <c r="A311" s="7">
        <v>309</v>
      </c>
      <c r="B311" s="7" t="s">
        <v>484</v>
      </c>
      <c r="C311" s="8">
        <v>932105</v>
      </c>
      <c r="D311" s="6">
        <f>INDEX('I-polrocze_2006'!$A$4:$H$545,MATCH(C311,'I-polrocze_2006'!$C$4:$C$545,0),8)</f>
        <v>1</v>
      </c>
      <c r="E311" s="6">
        <v>0</v>
      </c>
      <c r="F311" s="93">
        <f t="shared" si="4"/>
        <v>1</v>
      </c>
      <c r="G311" s="8">
        <v>1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</row>
    <row r="312" spans="1:12" ht="12.75">
      <c r="A312" s="5">
        <v>310</v>
      </c>
      <c r="B312" s="7" t="s">
        <v>244</v>
      </c>
      <c r="C312" s="8">
        <v>932190</v>
      </c>
      <c r="D312" s="6">
        <f>INDEX('I-polrocze_2006'!$A$4:$H$545,MATCH(C312,'I-polrocze_2006'!$C$4:$C$545,0),8)</f>
        <v>140</v>
      </c>
      <c r="E312" s="6">
        <f>INDEX('II-polrocze_2006'!$A$4:$H$545,MATCH(C312,'II-polrocze_2006'!$C$4:$C$545,0),8)</f>
        <v>127</v>
      </c>
      <c r="F312" s="93">
        <f t="shared" si="4"/>
        <v>267</v>
      </c>
      <c r="G312" s="8">
        <v>265</v>
      </c>
      <c r="H312" s="8">
        <v>0</v>
      </c>
      <c r="I312" s="8">
        <v>0</v>
      </c>
      <c r="J312" s="8">
        <v>2</v>
      </c>
      <c r="K312" s="8">
        <v>0</v>
      </c>
      <c r="L312" s="8">
        <v>0</v>
      </c>
    </row>
    <row r="313" spans="1:12" ht="12.75">
      <c r="A313" s="5">
        <v>311</v>
      </c>
      <c r="B313" s="7" t="s">
        <v>485</v>
      </c>
      <c r="C313" s="8">
        <v>933104</v>
      </c>
      <c r="D313" s="6">
        <f>INDEX('I-polrocze_2006'!$A$4:$H$545,MATCH(C313,'I-polrocze_2006'!$C$4:$C$545,0),8)</f>
        <v>0</v>
      </c>
      <c r="E313" s="6">
        <f>INDEX('II-polrocze_2006'!$A$4:$H$545,MATCH(C313,'II-polrocze_2006'!$C$4:$C$545,0),8)</f>
        <v>28</v>
      </c>
      <c r="F313" s="93">
        <f t="shared" si="4"/>
        <v>28</v>
      </c>
      <c r="G313" s="8">
        <v>27</v>
      </c>
      <c r="H313" s="8">
        <v>0</v>
      </c>
      <c r="I313" s="8">
        <v>0</v>
      </c>
      <c r="J313" s="8">
        <v>1</v>
      </c>
      <c r="K313" s="8">
        <v>0</v>
      </c>
      <c r="L313" s="8">
        <v>0</v>
      </c>
    </row>
    <row r="314" spans="1:12" ht="13.5" thickBot="1">
      <c r="A314" s="7">
        <v>312</v>
      </c>
      <c r="B314" s="7" t="s">
        <v>245</v>
      </c>
      <c r="C314" s="8">
        <v>933190</v>
      </c>
      <c r="D314" s="8">
        <f>INDEX('I-polrocze_2006'!$A$4:$H$545,MATCH(C314,'I-polrocze_2006'!$C$4:$C$545,0),8)</f>
        <v>1</v>
      </c>
      <c r="E314" s="8">
        <f>INDEX('II-polrocze_2006'!$A$4:$H$545,MATCH(C314,'II-polrocze_2006'!$C$4:$C$545,0),8)</f>
        <v>2</v>
      </c>
      <c r="F314" s="94">
        <f t="shared" si="4"/>
        <v>3</v>
      </c>
      <c r="G314" s="8">
        <v>2</v>
      </c>
      <c r="H314" s="8">
        <v>0</v>
      </c>
      <c r="I314" s="8">
        <v>0</v>
      </c>
      <c r="J314" s="8">
        <v>0</v>
      </c>
      <c r="K314" s="8">
        <v>1</v>
      </c>
      <c r="L314" s="8">
        <v>0</v>
      </c>
    </row>
    <row r="315" spans="1:12" ht="24.75" customHeight="1" thickBot="1">
      <c r="A315" s="87"/>
      <c r="B315" s="88" t="s">
        <v>250</v>
      </c>
      <c r="C315" s="88"/>
      <c r="D315" s="88">
        <f>SUM(D3:D314)</f>
        <v>2582</v>
      </c>
      <c r="E315" s="88">
        <f>SUM(E3:E314)</f>
        <v>2801</v>
      </c>
      <c r="F315" s="95">
        <f>G315+H315+I315+J315+K315+L315</f>
        <v>5383</v>
      </c>
      <c r="G315" s="89">
        <f aca="true" t="shared" si="5" ref="G315:L315">SUM(G3:G314)</f>
        <v>4368</v>
      </c>
      <c r="H315" s="89">
        <f t="shared" si="5"/>
        <v>156</v>
      </c>
      <c r="I315" s="89">
        <f t="shared" si="5"/>
        <v>18</v>
      </c>
      <c r="J315" s="89">
        <f t="shared" si="5"/>
        <v>477</v>
      </c>
      <c r="K315" s="89">
        <f t="shared" si="5"/>
        <v>344</v>
      </c>
      <c r="L315" s="90">
        <f t="shared" si="5"/>
        <v>20</v>
      </c>
    </row>
  </sheetData>
  <mergeCells count="1">
    <mergeCell ref="A1:L1"/>
  </mergeCells>
  <printOptions/>
  <pageMargins left="0.34" right="0.24" top="0.47" bottom="0.34" header="0.27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statystyka</cp:lastModifiedBy>
  <dcterms:created xsi:type="dcterms:W3CDTF">2005-11-29T08:48:21Z</dcterms:created>
  <dcterms:modified xsi:type="dcterms:W3CDTF">2007-04-18T09:30:44Z</dcterms:modified>
  <cp:category/>
  <cp:version/>
  <cp:contentType/>
  <cp:contentStatus/>
</cp:coreProperties>
</file>