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zamieszkali na wsi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<sst xmlns="http://schemas.openxmlformats.org/spreadsheetml/2006/main" count="95" uniqueCount="69">
  <si>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Zamieszkali na wsi 2018 r.</t>
  </si>
  <si>
    <t>l.p</t>
  </si>
  <si>
    <t>Wyszczególnienie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</si>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</sst>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19" borderId="26" xfId="0" applyFont="1" applyFill="1" applyBorder="1" applyAlignment="1">
      <alignment horizontal="center" vertical="top"/>
    </xf>
    <xf numFmtId="0" fontId="21" fillId="19" borderId="27" xfId="0" applyFont="1" applyFill="1" applyBorder="1" applyAlignment="1">
      <alignment horizontal="left" vertical="center" wrapText="1"/>
    </xf>
    <xf numFmtId="0" fontId="21" fillId="19" borderId="12" xfId="0" applyFont="1" applyFill="1" applyBorder="1" applyAlignment="1">
      <alignment horizontal="left" vertical="center" wrapText="1"/>
    </xf>
    <xf numFmtId="0" fontId="21" fillId="19" borderId="28" xfId="0" applyFont="1" applyFill="1" applyBorder="1" applyAlignment="1">
      <alignment horizontal="left" vertical="center" wrapText="1"/>
    </xf>
    <xf numFmtId="0" fontId="21" fillId="19" borderId="29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3" fontId="19" fillId="34" borderId="31" xfId="0" applyNumberFormat="1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9" fillId="34" borderId="37" xfId="0" applyNumberFormat="1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top"/>
    </xf>
    <xf numFmtId="0" fontId="21" fillId="19" borderId="38" xfId="0" applyFont="1" applyFill="1" applyBorder="1" applyAlignment="1">
      <alignment horizontal="center" vertical="center" wrapText="1"/>
    </xf>
    <xf numFmtId="0" fontId="21" fillId="19" borderId="39" xfId="0" applyFont="1" applyFill="1" applyBorder="1" applyAlignment="1">
      <alignment horizontal="center" vertical="center" wrapText="1"/>
    </xf>
    <xf numFmtId="0" fontId="21" fillId="19" borderId="40" xfId="0" applyFont="1" applyFill="1" applyBorder="1" applyAlignment="1">
      <alignment horizontal="center" vertical="center" wrapText="1"/>
    </xf>
    <xf numFmtId="0" fontId="21" fillId="19" borderId="29" xfId="0" applyNumberFormat="1" applyFont="1" applyFill="1" applyBorder="1" applyAlignment="1">
      <alignment horizontal="center" vertical="center"/>
    </xf>
    <xf numFmtId="0" fontId="21" fillId="19" borderId="27" xfId="0" applyNumberFormat="1" applyFont="1" applyFill="1" applyBorder="1" applyAlignment="1">
      <alignment horizontal="center" vertical="center"/>
    </xf>
    <xf numFmtId="0" fontId="21" fillId="19" borderId="27" xfId="0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0" fontId="21" fillId="19" borderId="42" xfId="0" applyFont="1" applyFill="1" applyBorder="1" applyAlignment="1">
      <alignment horizontal="center" vertical="center"/>
    </xf>
    <xf numFmtId="0" fontId="21" fillId="19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9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/>
    </xf>
    <xf numFmtId="0" fontId="19" fillId="19" borderId="12" xfId="0" applyFont="1" applyFill="1" applyBorder="1" applyAlignment="1">
      <alignment horizontal="center" vertical="top"/>
    </xf>
    <xf numFmtId="0" fontId="21" fillId="19" borderId="55" xfId="0" applyNumberFormat="1" applyFont="1" applyFill="1" applyBorder="1" applyAlignment="1">
      <alignment horizontal="center" vertical="center"/>
    </xf>
    <xf numFmtId="0" fontId="21" fillId="19" borderId="55" xfId="0" applyFont="1" applyFill="1" applyBorder="1" applyAlignment="1">
      <alignment horizontal="center" vertical="center"/>
    </xf>
    <xf numFmtId="0" fontId="21" fillId="19" borderId="38" xfId="0" applyNumberFormat="1" applyFont="1" applyFill="1" applyBorder="1" applyAlignment="1">
      <alignment horizontal="center" vertical="center"/>
    </xf>
    <xf numFmtId="0" fontId="21" fillId="19" borderId="38" xfId="0" applyFont="1" applyFill="1" applyBorder="1" applyAlignment="1">
      <alignment horizontal="center" vertical="center"/>
    </xf>
    <xf numFmtId="0" fontId="21" fillId="19" borderId="56" xfId="0" applyFont="1" applyFill="1" applyBorder="1" applyAlignment="1">
      <alignment horizontal="center" vertical="center"/>
    </xf>
    <xf numFmtId="0" fontId="19" fillId="19" borderId="0" xfId="0" applyFont="1" applyFill="1" applyBorder="1" applyAlignment="1">
      <alignment horizontal="center" vertical="top"/>
    </xf>
    <xf numFmtId="0" fontId="23" fillId="34" borderId="31" xfId="0" applyFont="1" applyFill="1" applyBorder="1" applyAlignment="1">
      <alignment horizontal="left" vertical="center" wrapText="1"/>
    </xf>
    <xf numFmtId="0" fontId="19" fillId="0" borderId="57" xfId="0" applyNumberFormat="1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NumberFormat="1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34" borderId="31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23" fillId="34" borderId="31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29">
      <selection activeCell="AA51" sqref="AA51"/>
    </sheetView>
  </sheetViews>
  <sheetFormatPr defaultColWidth="9.00390625" defaultRowHeight="12.75"/>
  <cols>
    <col min="1" max="3" width="3.00390625" style="94" customWidth="1"/>
    <col min="4" max="4" width="36.125" style="0" customWidth="1"/>
    <col min="5" max="28" width="6.75390625" style="0" customWidth="1"/>
    <col min="29" max="29" width="9.625" style="0" customWidth="1"/>
    <col min="30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 thickBot="1">
      <c r="A4" s="18" t="s">
        <v>17</v>
      </c>
      <c r="B4" s="19" t="s">
        <v>18</v>
      </c>
      <c r="C4" s="20"/>
      <c r="D4" s="21"/>
      <c r="E4" s="22">
        <v>1040</v>
      </c>
      <c r="F4" s="23">
        <v>668</v>
      </c>
      <c r="G4" s="23">
        <v>1046</v>
      </c>
      <c r="H4" s="23">
        <v>668</v>
      </c>
      <c r="I4" s="23">
        <v>1005</v>
      </c>
      <c r="J4" s="23">
        <v>636</v>
      </c>
      <c r="K4" s="23">
        <v>943</v>
      </c>
      <c r="L4" s="23">
        <v>621</v>
      </c>
      <c r="M4" s="23">
        <v>967</v>
      </c>
      <c r="N4" s="23">
        <v>631</v>
      </c>
      <c r="O4" s="23">
        <v>990</v>
      </c>
      <c r="P4" s="23">
        <v>658</v>
      </c>
      <c r="Q4" s="23">
        <v>1037</v>
      </c>
      <c r="R4" s="23">
        <v>693</v>
      </c>
      <c r="S4" s="23">
        <v>1006</v>
      </c>
      <c r="T4" s="23">
        <v>673</v>
      </c>
      <c r="U4" s="23">
        <v>961</v>
      </c>
      <c r="V4" s="23">
        <v>643</v>
      </c>
      <c r="W4" s="23">
        <v>895</v>
      </c>
      <c r="X4" s="23">
        <v>622</v>
      </c>
      <c r="Y4" s="23">
        <v>919</v>
      </c>
      <c r="Z4" s="23">
        <v>634</v>
      </c>
      <c r="AA4" s="23">
        <v>956</v>
      </c>
      <c r="AB4" s="23">
        <v>646</v>
      </c>
      <c r="AC4" s="24">
        <f aca="true" t="shared" si="0" ref="AC4:AD6">SUM(E4+G4+I4+K4+M4+O4+Q4+S4+U4+W4+Y4+AA4)</f>
        <v>11765</v>
      </c>
      <c r="AD4" s="24">
        <f t="shared" si="0"/>
        <v>7793</v>
      </c>
    </row>
    <row r="5" spans="1:30" ht="28.5" customHeight="1" thickBot="1">
      <c r="A5" s="18"/>
      <c r="B5" s="25" t="s">
        <v>19</v>
      </c>
      <c r="C5" s="26"/>
      <c r="D5" s="26"/>
      <c r="E5" s="27">
        <v>196</v>
      </c>
      <c r="F5" s="27">
        <v>115</v>
      </c>
      <c r="G5" s="28">
        <v>190</v>
      </c>
      <c r="H5" s="28">
        <v>110</v>
      </c>
      <c r="I5" s="28">
        <v>187</v>
      </c>
      <c r="J5" s="28">
        <v>108</v>
      </c>
      <c r="K5" s="28">
        <v>183</v>
      </c>
      <c r="L5" s="28">
        <v>112</v>
      </c>
      <c r="M5" s="28">
        <v>182</v>
      </c>
      <c r="N5" s="28">
        <v>110</v>
      </c>
      <c r="O5" s="28">
        <v>223</v>
      </c>
      <c r="P5" s="28">
        <v>143</v>
      </c>
      <c r="Q5" s="28">
        <v>233</v>
      </c>
      <c r="R5" s="28">
        <v>155</v>
      </c>
      <c r="S5" s="28">
        <v>215</v>
      </c>
      <c r="T5" s="28">
        <v>142</v>
      </c>
      <c r="U5" s="28">
        <v>196</v>
      </c>
      <c r="V5" s="28">
        <v>131</v>
      </c>
      <c r="W5" s="28">
        <v>175</v>
      </c>
      <c r="X5" s="28">
        <v>117</v>
      </c>
      <c r="Y5" s="28">
        <v>189</v>
      </c>
      <c r="Z5" s="28">
        <v>122</v>
      </c>
      <c r="AA5" s="29">
        <v>186</v>
      </c>
      <c r="AB5" s="30">
        <v>114</v>
      </c>
      <c r="AC5" s="24">
        <f t="shared" si="0"/>
        <v>2355</v>
      </c>
      <c r="AD5" s="24">
        <f t="shared" si="0"/>
        <v>1479</v>
      </c>
    </row>
    <row r="6" spans="1:30" ht="28.5" customHeight="1" thickBot="1">
      <c r="A6" s="18"/>
      <c r="B6" s="31" t="s">
        <v>20</v>
      </c>
      <c r="C6" s="32"/>
      <c r="D6" s="33"/>
      <c r="E6" s="34">
        <v>62</v>
      </c>
      <c r="F6" s="34">
        <v>29</v>
      </c>
      <c r="G6" s="34">
        <v>59</v>
      </c>
      <c r="H6" s="34">
        <v>27</v>
      </c>
      <c r="I6" s="34">
        <v>60</v>
      </c>
      <c r="J6" s="34">
        <v>28</v>
      </c>
      <c r="K6" s="34">
        <v>57</v>
      </c>
      <c r="L6" s="34">
        <v>29</v>
      </c>
      <c r="M6" s="34">
        <v>55</v>
      </c>
      <c r="N6" s="34">
        <v>29</v>
      </c>
      <c r="O6" s="34">
        <v>59</v>
      </c>
      <c r="P6" s="34">
        <v>32</v>
      </c>
      <c r="Q6" s="34">
        <v>66</v>
      </c>
      <c r="R6" s="34">
        <v>35</v>
      </c>
      <c r="S6" s="34">
        <v>67</v>
      </c>
      <c r="T6" s="34">
        <v>33</v>
      </c>
      <c r="U6" s="34">
        <v>57</v>
      </c>
      <c r="V6" s="34">
        <v>27</v>
      </c>
      <c r="W6" s="34">
        <v>56</v>
      </c>
      <c r="X6" s="34">
        <v>27</v>
      </c>
      <c r="Y6" s="34">
        <v>57</v>
      </c>
      <c r="Z6" s="34">
        <v>26</v>
      </c>
      <c r="AA6" s="34">
        <v>62</v>
      </c>
      <c r="AB6" s="34">
        <v>28</v>
      </c>
      <c r="AC6" s="24">
        <f t="shared" si="0"/>
        <v>717</v>
      </c>
      <c r="AD6" s="24">
        <f t="shared" si="0"/>
        <v>350</v>
      </c>
    </row>
    <row r="7" spans="1:30" ht="40.5" customHeight="1">
      <c r="A7" s="35" t="s">
        <v>21</v>
      </c>
      <c r="B7" s="36" t="s">
        <v>22</v>
      </c>
      <c r="C7" s="37"/>
      <c r="D7" s="38"/>
      <c r="E7" s="39">
        <v>264</v>
      </c>
      <c r="F7" s="39">
        <v>125</v>
      </c>
      <c r="G7" s="39">
        <v>179</v>
      </c>
      <c r="H7" s="39">
        <v>88</v>
      </c>
      <c r="I7" s="39">
        <v>137</v>
      </c>
      <c r="J7" s="39">
        <v>67</v>
      </c>
      <c r="K7" s="39">
        <v>128</v>
      </c>
      <c r="L7" s="39">
        <v>66</v>
      </c>
      <c r="M7" s="22">
        <v>156</v>
      </c>
      <c r="N7" s="22">
        <v>75</v>
      </c>
      <c r="O7" s="22">
        <v>183</v>
      </c>
      <c r="P7" s="22">
        <v>114</v>
      </c>
      <c r="Q7" s="39">
        <v>255</v>
      </c>
      <c r="R7" s="39">
        <v>155</v>
      </c>
      <c r="S7" s="22">
        <v>210</v>
      </c>
      <c r="T7" s="22">
        <v>116</v>
      </c>
      <c r="U7" s="22">
        <v>208</v>
      </c>
      <c r="V7" s="22">
        <v>104</v>
      </c>
      <c r="W7" s="22">
        <v>192</v>
      </c>
      <c r="X7" s="22">
        <v>105</v>
      </c>
      <c r="Y7" s="39">
        <v>182</v>
      </c>
      <c r="Z7" s="40">
        <v>101</v>
      </c>
      <c r="AA7" s="41">
        <v>161</v>
      </c>
      <c r="AB7" s="42">
        <v>86</v>
      </c>
      <c r="AC7" s="43">
        <f aca="true" t="shared" si="1" ref="AC7:AD22">E7+G7+I7+K7+M7+O7+Q7+S7+U7+W7+Y7+AA7</f>
        <v>2255</v>
      </c>
      <c r="AD7" s="44">
        <f t="shared" si="1"/>
        <v>1202</v>
      </c>
    </row>
    <row r="8" spans="1:30" ht="28.5" customHeight="1">
      <c r="A8" s="18"/>
      <c r="B8" s="45" t="s">
        <v>23</v>
      </c>
      <c r="C8" s="46"/>
      <c r="D8" s="47"/>
      <c r="E8" s="48">
        <v>63</v>
      </c>
      <c r="F8" s="48">
        <v>25</v>
      </c>
      <c r="G8" s="48">
        <v>23</v>
      </c>
      <c r="H8" s="48">
        <v>7</v>
      </c>
      <c r="I8" s="48">
        <v>23</v>
      </c>
      <c r="J8" s="48">
        <v>11</v>
      </c>
      <c r="K8" s="48">
        <v>25</v>
      </c>
      <c r="L8" s="48">
        <v>10</v>
      </c>
      <c r="M8" s="49">
        <v>35</v>
      </c>
      <c r="N8" s="49">
        <v>21</v>
      </c>
      <c r="O8" s="49">
        <v>32</v>
      </c>
      <c r="P8" s="49">
        <v>21</v>
      </c>
      <c r="Q8" s="48">
        <v>39</v>
      </c>
      <c r="R8" s="48">
        <v>12</v>
      </c>
      <c r="S8" s="49">
        <v>36</v>
      </c>
      <c r="T8" s="49">
        <v>24</v>
      </c>
      <c r="U8" s="49">
        <v>66</v>
      </c>
      <c r="V8" s="49">
        <v>28</v>
      </c>
      <c r="W8" s="49">
        <v>49</v>
      </c>
      <c r="X8" s="49">
        <v>24</v>
      </c>
      <c r="Y8" s="48">
        <v>26</v>
      </c>
      <c r="Z8" s="50">
        <v>13</v>
      </c>
      <c r="AA8" s="51">
        <v>21</v>
      </c>
      <c r="AB8" s="52">
        <v>14</v>
      </c>
      <c r="AC8" s="53">
        <f t="shared" si="1"/>
        <v>438</v>
      </c>
      <c r="AD8" s="54">
        <f t="shared" si="1"/>
        <v>210</v>
      </c>
    </row>
    <row r="9" spans="1:30" ht="28.5" customHeight="1">
      <c r="A9" s="18"/>
      <c r="B9" s="55" t="s">
        <v>24</v>
      </c>
      <c r="C9" s="56"/>
      <c r="D9" s="57"/>
      <c r="E9" s="48">
        <v>201</v>
      </c>
      <c r="F9" s="48">
        <v>100</v>
      </c>
      <c r="G9" s="48">
        <v>156</v>
      </c>
      <c r="H9" s="48">
        <v>81</v>
      </c>
      <c r="I9" s="48">
        <v>114</v>
      </c>
      <c r="J9" s="48">
        <v>56</v>
      </c>
      <c r="K9" s="48">
        <v>103</v>
      </c>
      <c r="L9" s="48">
        <v>56</v>
      </c>
      <c r="M9" s="49">
        <v>121</v>
      </c>
      <c r="N9" s="49">
        <v>54</v>
      </c>
      <c r="O9" s="49">
        <v>151</v>
      </c>
      <c r="P9" s="49">
        <v>93</v>
      </c>
      <c r="Q9" s="48">
        <v>216</v>
      </c>
      <c r="R9" s="48">
        <v>143</v>
      </c>
      <c r="S9" s="49">
        <v>174</v>
      </c>
      <c r="T9" s="49">
        <v>92</v>
      </c>
      <c r="U9" s="49">
        <v>142</v>
      </c>
      <c r="V9" s="49">
        <v>76</v>
      </c>
      <c r="W9" s="49">
        <v>143</v>
      </c>
      <c r="X9" s="49">
        <v>81</v>
      </c>
      <c r="Y9" s="48">
        <v>156</v>
      </c>
      <c r="Z9" s="50">
        <v>88</v>
      </c>
      <c r="AA9" s="51">
        <v>140</v>
      </c>
      <c r="AB9" s="52">
        <v>72</v>
      </c>
      <c r="AC9" s="53">
        <f t="shared" si="1"/>
        <v>1817</v>
      </c>
      <c r="AD9" s="54">
        <f t="shared" si="1"/>
        <v>992</v>
      </c>
    </row>
    <row r="10" spans="1:30" ht="30" customHeight="1">
      <c r="A10" s="18"/>
      <c r="B10" s="45" t="s">
        <v>25</v>
      </c>
      <c r="C10" s="46"/>
      <c r="D10" s="47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9">
        <v>0</v>
      </c>
      <c r="N10" s="49">
        <v>0</v>
      </c>
      <c r="O10" s="49">
        <v>0</v>
      </c>
      <c r="P10" s="49">
        <v>0</v>
      </c>
      <c r="Q10" s="48">
        <v>0</v>
      </c>
      <c r="R10" s="48">
        <v>0</v>
      </c>
      <c r="S10" s="49">
        <v>0</v>
      </c>
      <c r="T10" s="49">
        <v>0</v>
      </c>
      <c r="U10" s="49">
        <v>1</v>
      </c>
      <c r="V10" s="49">
        <v>1</v>
      </c>
      <c r="W10" s="49">
        <v>0</v>
      </c>
      <c r="X10" s="49">
        <v>0</v>
      </c>
      <c r="Y10" s="48">
        <v>0</v>
      </c>
      <c r="Z10" s="50">
        <v>0</v>
      </c>
      <c r="AA10" s="51">
        <v>0</v>
      </c>
      <c r="AB10" s="52">
        <v>0</v>
      </c>
      <c r="AC10" s="58">
        <f t="shared" si="1"/>
        <v>1</v>
      </c>
      <c r="AD10" s="59">
        <f t="shared" si="1"/>
        <v>1</v>
      </c>
    </row>
    <row r="11" spans="1:30" ht="30" customHeight="1">
      <c r="A11" s="18"/>
      <c r="B11" s="55" t="s">
        <v>26</v>
      </c>
      <c r="C11" s="56"/>
      <c r="D11" s="57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9">
        <v>0</v>
      </c>
      <c r="N11" s="49">
        <v>0</v>
      </c>
      <c r="O11" s="49">
        <v>0</v>
      </c>
      <c r="P11" s="49">
        <v>0</v>
      </c>
      <c r="Q11" s="48">
        <v>0</v>
      </c>
      <c r="R11" s="48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8">
        <v>0</v>
      </c>
      <c r="Z11" s="50">
        <v>0</v>
      </c>
      <c r="AA11" s="51">
        <v>2</v>
      </c>
      <c r="AB11" s="52">
        <v>2</v>
      </c>
      <c r="AC11" s="58">
        <f t="shared" si="1"/>
        <v>2</v>
      </c>
      <c r="AD11" s="59">
        <f t="shared" si="1"/>
        <v>2</v>
      </c>
    </row>
    <row r="12" spans="1:30" ht="30" customHeight="1">
      <c r="A12" s="18"/>
      <c r="B12" s="55" t="s">
        <v>27</v>
      </c>
      <c r="C12" s="56"/>
      <c r="D12" s="57"/>
      <c r="E12" s="48">
        <v>1</v>
      </c>
      <c r="F12" s="48">
        <v>1</v>
      </c>
      <c r="G12" s="48">
        <v>16</v>
      </c>
      <c r="H12" s="48">
        <v>16</v>
      </c>
      <c r="I12" s="48">
        <v>6</v>
      </c>
      <c r="J12" s="48">
        <v>6</v>
      </c>
      <c r="K12" s="48">
        <v>0</v>
      </c>
      <c r="L12" s="48">
        <v>0</v>
      </c>
      <c r="M12" s="49">
        <v>3</v>
      </c>
      <c r="N12" s="49">
        <v>3</v>
      </c>
      <c r="O12" s="49">
        <v>0</v>
      </c>
      <c r="P12" s="49">
        <v>0</v>
      </c>
      <c r="Q12" s="48">
        <v>33</v>
      </c>
      <c r="R12" s="48">
        <v>21</v>
      </c>
      <c r="S12" s="49">
        <v>34</v>
      </c>
      <c r="T12" s="49">
        <v>24</v>
      </c>
      <c r="U12" s="49">
        <v>7</v>
      </c>
      <c r="V12" s="49">
        <v>5</v>
      </c>
      <c r="W12" s="49">
        <v>2</v>
      </c>
      <c r="X12" s="49">
        <v>1</v>
      </c>
      <c r="Y12" s="48">
        <v>32</v>
      </c>
      <c r="Z12" s="48">
        <v>26</v>
      </c>
      <c r="AA12" s="51">
        <v>38</v>
      </c>
      <c r="AB12" s="52">
        <v>24</v>
      </c>
      <c r="AC12" s="58">
        <f t="shared" si="1"/>
        <v>172</v>
      </c>
      <c r="AD12" s="59">
        <f t="shared" si="1"/>
        <v>127</v>
      </c>
    </row>
    <row r="13" spans="1:30" ht="30" customHeight="1">
      <c r="A13" s="18"/>
      <c r="B13" s="55" t="s">
        <v>28</v>
      </c>
      <c r="C13" s="56"/>
      <c r="D13" s="57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9">
        <v>0</v>
      </c>
      <c r="N13" s="49">
        <v>0</v>
      </c>
      <c r="O13" s="49">
        <v>0</v>
      </c>
      <c r="P13" s="49">
        <v>0</v>
      </c>
      <c r="Q13" s="48">
        <v>0</v>
      </c>
      <c r="R13" s="48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8">
        <v>0</v>
      </c>
      <c r="Z13" s="50">
        <v>0</v>
      </c>
      <c r="AA13" s="51">
        <v>0</v>
      </c>
      <c r="AB13" s="52">
        <v>0</v>
      </c>
      <c r="AC13" s="58">
        <f t="shared" si="1"/>
        <v>0</v>
      </c>
      <c r="AD13" s="59">
        <f t="shared" si="1"/>
        <v>0</v>
      </c>
    </row>
    <row r="14" spans="1:30" ht="30" customHeight="1">
      <c r="A14" s="18"/>
      <c r="B14" s="55" t="s">
        <v>29</v>
      </c>
      <c r="C14" s="56"/>
      <c r="D14" s="57"/>
      <c r="E14" s="60">
        <v>0</v>
      </c>
      <c r="F14" s="60">
        <v>0</v>
      </c>
      <c r="G14" s="60">
        <v>0</v>
      </c>
      <c r="H14" s="60">
        <v>0</v>
      </c>
      <c r="I14" s="60">
        <v>5</v>
      </c>
      <c r="J14" s="60">
        <v>0</v>
      </c>
      <c r="K14" s="60">
        <v>0</v>
      </c>
      <c r="L14" s="60">
        <v>0</v>
      </c>
      <c r="M14" s="61">
        <v>8</v>
      </c>
      <c r="N14" s="61">
        <v>1</v>
      </c>
      <c r="O14" s="61">
        <v>22</v>
      </c>
      <c r="P14" s="61">
        <v>16</v>
      </c>
      <c r="Q14" s="60">
        <v>22</v>
      </c>
      <c r="R14" s="60">
        <v>13</v>
      </c>
      <c r="S14" s="61">
        <v>15</v>
      </c>
      <c r="T14" s="61">
        <v>8</v>
      </c>
      <c r="U14" s="61">
        <v>13</v>
      </c>
      <c r="V14" s="61">
        <v>1</v>
      </c>
      <c r="W14" s="61">
        <v>5</v>
      </c>
      <c r="X14" s="61">
        <v>0</v>
      </c>
      <c r="Y14" s="60">
        <v>5</v>
      </c>
      <c r="Z14" s="62">
        <v>0</v>
      </c>
      <c r="AA14" s="63">
        <v>2</v>
      </c>
      <c r="AB14" s="64">
        <v>0</v>
      </c>
      <c r="AC14" s="58">
        <f t="shared" si="1"/>
        <v>97</v>
      </c>
      <c r="AD14" s="59">
        <f t="shared" si="1"/>
        <v>39</v>
      </c>
    </row>
    <row r="15" spans="1:30" ht="30" customHeight="1" thickBot="1">
      <c r="A15" s="18"/>
      <c r="B15" s="65" t="s">
        <v>30</v>
      </c>
      <c r="C15" s="66"/>
      <c r="D15" s="67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1">
        <v>0</v>
      </c>
      <c r="N15" s="61">
        <v>0</v>
      </c>
      <c r="O15" s="61">
        <v>0</v>
      </c>
      <c r="P15" s="61">
        <v>0</v>
      </c>
      <c r="Q15" s="60">
        <v>0</v>
      </c>
      <c r="R15" s="60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0">
        <v>0</v>
      </c>
      <c r="Z15" s="62">
        <v>0</v>
      </c>
      <c r="AA15" s="63">
        <v>0</v>
      </c>
      <c r="AB15" s="68">
        <v>0</v>
      </c>
      <c r="AC15" s="58">
        <f t="shared" si="1"/>
        <v>0</v>
      </c>
      <c r="AD15" s="59">
        <f t="shared" si="1"/>
        <v>0</v>
      </c>
    </row>
    <row r="16" spans="1:30" ht="45" customHeight="1">
      <c r="A16" s="69" t="s">
        <v>31</v>
      </c>
      <c r="B16" s="36" t="s">
        <v>32</v>
      </c>
      <c r="C16" s="37"/>
      <c r="D16" s="38"/>
      <c r="E16" s="70">
        <v>176</v>
      </c>
      <c r="F16" s="70">
        <v>84</v>
      </c>
      <c r="G16" s="70">
        <v>173</v>
      </c>
      <c r="H16" s="70">
        <v>88</v>
      </c>
      <c r="I16" s="70">
        <v>178</v>
      </c>
      <c r="J16" s="70">
        <v>99</v>
      </c>
      <c r="K16" s="70">
        <v>190</v>
      </c>
      <c r="L16" s="70">
        <v>81</v>
      </c>
      <c r="M16" s="71">
        <v>132</v>
      </c>
      <c r="N16" s="71">
        <v>65</v>
      </c>
      <c r="O16" s="71">
        <v>160</v>
      </c>
      <c r="P16" s="71">
        <v>87</v>
      </c>
      <c r="Q16" s="70">
        <v>208</v>
      </c>
      <c r="R16" s="70">
        <v>120</v>
      </c>
      <c r="S16" s="71">
        <v>241</v>
      </c>
      <c r="T16" s="71">
        <v>136</v>
      </c>
      <c r="U16" s="71">
        <v>253</v>
      </c>
      <c r="V16" s="71">
        <v>134</v>
      </c>
      <c r="W16" s="71">
        <v>258</v>
      </c>
      <c r="X16" s="71">
        <v>126</v>
      </c>
      <c r="Y16" s="70">
        <v>158</v>
      </c>
      <c r="Z16" s="72">
        <v>89</v>
      </c>
      <c r="AA16" s="73">
        <v>124</v>
      </c>
      <c r="AB16" s="73">
        <v>74</v>
      </c>
      <c r="AC16" s="74">
        <f t="shared" si="1"/>
        <v>2251</v>
      </c>
      <c r="AD16" s="42">
        <f t="shared" si="1"/>
        <v>1183</v>
      </c>
    </row>
    <row r="17" spans="1:30" s="83" customFormat="1" ht="30" customHeight="1">
      <c r="A17" s="75"/>
      <c r="B17" s="76" t="s">
        <v>33</v>
      </c>
      <c r="C17" s="76"/>
      <c r="D17" s="76"/>
      <c r="E17" s="77">
        <v>102</v>
      </c>
      <c r="F17" s="77">
        <v>45</v>
      </c>
      <c r="G17" s="77">
        <v>78</v>
      </c>
      <c r="H17" s="77">
        <v>40</v>
      </c>
      <c r="I17" s="77">
        <v>77</v>
      </c>
      <c r="J17" s="77">
        <v>42</v>
      </c>
      <c r="K17" s="77">
        <v>117</v>
      </c>
      <c r="L17" s="77">
        <v>51</v>
      </c>
      <c r="M17" s="78">
        <v>57</v>
      </c>
      <c r="N17" s="78">
        <v>32</v>
      </c>
      <c r="O17" s="78">
        <v>65</v>
      </c>
      <c r="P17" s="78">
        <v>33</v>
      </c>
      <c r="Q17" s="77">
        <v>90</v>
      </c>
      <c r="R17" s="77">
        <v>53</v>
      </c>
      <c r="S17" s="78">
        <v>125</v>
      </c>
      <c r="T17" s="78">
        <v>75</v>
      </c>
      <c r="U17" s="78">
        <v>164</v>
      </c>
      <c r="V17" s="78">
        <v>97</v>
      </c>
      <c r="W17" s="78">
        <v>134</v>
      </c>
      <c r="X17" s="78">
        <v>70</v>
      </c>
      <c r="Y17" s="77">
        <v>87</v>
      </c>
      <c r="Z17" s="79">
        <v>47</v>
      </c>
      <c r="AA17" s="80">
        <v>81</v>
      </c>
      <c r="AB17" s="80">
        <v>51</v>
      </c>
      <c r="AC17" s="81">
        <f t="shared" si="1"/>
        <v>1177</v>
      </c>
      <c r="AD17" s="82">
        <f t="shared" si="1"/>
        <v>636</v>
      </c>
    </row>
    <row r="18" spans="1:30" ht="30.75" customHeight="1">
      <c r="A18" s="75"/>
      <c r="B18" s="84" t="s">
        <v>34</v>
      </c>
      <c r="C18" s="76" t="s">
        <v>35</v>
      </c>
      <c r="D18" s="76"/>
      <c r="E18" s="48">
        <v>80</v>
      </c>
      <c r="F18" s="48">
        <v>37</v>
      </c>
      <c r="G18" s="48">
        <v>72</v>
      </c>
      <c r="H18" s="48">
        <v>37</v>
      </c>
      <c r="I18" s="48">
        <v>67</v>
      </c>
      <c r="J18" s="48">
        <v>38</v>
      </c>
      <c r="K18" s="48">
        <v>111</v>
      </c>
      <c r="L18" s="48">
        <v>49</v>
      </c>
      <c r="M18" s="49">
        <v>54</v>
      </c>
      <c r="N18" s="49">
        <v>32</v>
      </c>
      <c r="O18" s="49">
        <v>60</v>
      </c>
      <c r="P18" s="49">
        <v>29</v>
      </c>
      <c r="Q18" s="48">
        <v>54</v>
      </c>
      <c r="R18" s="48">
        <v>25</v>
      </c>
      <c r="S18" s="49">
        <v>93</v>
      </c>
      <c r="T18" s="49">
        <v>60</v>
      </c>
      <c r="U18" s="49">
        <v>128</v>
      </c>
      <c r="V18" s="49">
        <v>75</v>
      </c>
      <c r="W18" s="49">
        <v>108</v>
      </c>
      <c r="X18" s="49">
        <v>54</v>
      </c>
      <c r="Y18" s="48">
        <v>70</v>
      </c>
      <c r="Z18" s="50">
        <v>41</v>
      </c>
      <c r="AA18" s="51">
        <v>64</v>
      </c>
      <c r="AB18" s="85">
        <v>41</v>
      </c>
      <c r="AC18" s="58">
        <f t="shared" si="1"/>
        <v>961</v>
      </c>
      <c r="AD18" s="59">
        <f t="shared" si="1"/>
        <v>518</v>
      </c>
    </row>
    <row r="19" spans="1:30" ht="30.75" customHeight="1">
      <c r="A19" s="75"/>
      <c r="B19" s="84"/>
      <c r="C19" s="84" t="s">
        <v>36</v>
      </c>
      <c r="D19" s="86" t="s">
        <v>37</v>
      </c>
      <c r="E19" s="48">
        <v>4</v>
      </c>
      <c r="F19" s="48">
        <v>0</v>
      </c>
      <c r="G19" s="48">
        <v>1</v>
      </c>
      <c r="H19" s="48">
        <v>1</v>
      </c>
      <c r="I19" s="48">
        <v>2</v>
      </c>
      <c r="J19" s="48">
        <v>1</v>
      </c>
      <c r="K19" s="48">
        <v>6</v>
      </c>
      <c r="L19" s="48">
        <v>1</v>
      </c>
      <c r="M19" s="49">
        <v>1</v>
      </c>
      <c r="N19" s="49">
        <v>0</v>
      </c>
      <c r="O19" s="49">
        <v>1</v>
      </c>
      <c r="P19" s="49">
        <v>0</v>
      </c>
      <c r="Q19" s="48">
        <v>2</v>
      </c>
      <c r="R19" s="48">
        <v>0</v>
      </c>
      <c r="S19" s="49">
        <v>7</v>
      </c>
      <c r="T19" s="49">
        <v>1</v>
      </c>
      <c r="U19" s="49">
        <v>5</v>
      </c>
      <c r="V19" s="49">
        <v>0</v>
      </c>
      <c r="W19" s="49">
        <v>8</v>
      </c>
      <c r="X19" s="49">
        <v>2</v>
      </c>
      <c r="Y19" s="48">
        <v>3</v>
      </c>
      <c r="Z19" s="50">
        <v>1</v>
      </c>
      <c r="AA19" s="51">
        <v>2</v>
      </c>
      <c r="AB19" s="85">
        <v>0</v>
      </c>
      <c r="AC19" s="58">
        <f t="shared" si="1"/>
        <v>42</v>
      </c>
      <c r="AD19" s="59">
        <f t="shared" si="1"/>
        <v>7</v>
      </c>
    </row>
    <row r="20" spans="1:30" ht="30.75" customHeight="1">
      <c r="A20" s="75"/>
      <c r="B20" s="84"/>
      <c r="C20" s="84"/>
      <c r="D20" s="86" t="s">
        <v>38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9">
        <v>0</v>
      </c>
      <c r="N20" s="49">
        <v>0</v>
      </c>
      <c r="O20" s="49">
        <v>0</v>
      </c>
      <c r="P20" s="49">
        <v>0</v>
      </c>
      <c r="Q20" s="48">
        <v>0</v>
      </c>
      <c r="R20" s="48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8">
        <v>0</v>
      </c>
      <c r="Z20" s="50">
        <v>0</v>
      </c>
      <c r="AA20" s="51">
        <v>0</v>
      </c>
      <c r="AB20" s="85">
        <v>0</v>
      </c>
      <c r="AC20" s="58">
        <f t="shared" si="1"/>
        <v>0</v>
      </c>
      <c r="AD20" s="59">
        <f t="shared" si="1"/>
        <v>0</v>
      </c>
    </row>
    <row r="21" spans="1:30" ht="30" customHeight="1">
      <c r="A21" s="75"/>
      <c r="B21" s="84"/>
      <c r="C21" s="76" t="s">
        <v>39</v>
      </c>
      <c r="D21" s="76"/>
      <c r="E21" s="48">
        <v>22</v>
      </c>
      <c r="F21" s="48">
        <v>8</v>
      </c>
      <c r="G21" s="48">
        <v>6</v>
      </c>
      <c r="H21" s="48">
        <v>3</v>
      </c>
      <c r="I21" s="48">
        <v>10</v>
      </c>
      <c r="J21" s="48">
        <v>4</v>
      </c>
      <c r="K21" s="48">
        <v>6</v>
      </c>
      <c r="L21" s="48">
        <v>2</v>
      </c>
      <c r="M21" s="49">
        <v>3</v>
      </c>
      <c r="N21" s="49">
        <v>0</v>
      </c>
      <c r="O21" s="49">
        <v>5</v>
      </c>
      <c r="P21" s="49">
        <v>4</v>
      </c>
      <c r="Q21" s="48">
        <v>36</v>
      </c>
      <c r="R21" s="48">
        <v>28</v>
      </c>
      <c r="S21" s="49">
        <v>32</v>
      </c>
      <c r="T21" s="49">
        <v>15</v>
      </c>
      <c r="U21" s="49">
        <v>36</v>
      </c>
      <c r="V21" s="49">
        <v>22</v>
      </c>
      <c r="W21" s="49">
        <v>26</v>
      </c>
      <c r="X21" s="49">
        <v>16</v>
      </c>
      <c r="Y21" s="48">
        <v>17</v>
      </c>
      <c r="Z21" s="50">
        <v>6</v>
      </c>
      <c r="AA21" s="51">
        <v>17</v>
      </c>
      <c r="AB21" s="85">
        <v>10</v>
      </c>
      <c r="AC21" s="58">
        <f t="shared" si="1"/>
        <v>216</v>
      </c>
      <c r="AD21" s="59">
        <f t="shared" si="1"/>
        <v>118</v>
      </c>
    </row>
    <row r="22" spans="1:30" ht="30" customHeight="1">
      <c r="A22" s="75"/>
      <c r="B22" s="84"/>
      <c r="C22" s="84" t="s">
        <v>34</v>
      </c>
      <c r="D22" s="86" t="s">
        <v>40</v>
      </c>
      <c r="E22" s="48">
        <v>0</v>
      </c>
      <c r="F22" s="48">
        <v>0</v>
      </c>
      <c r="G22" s="48">
        <v>0</v>
      </c>
      <c r="H22" s="48">
        <v>0</v>
      </c>
      <c r="I22" s="48">
        <v>5</v>
      </c>
      <c r="J22" s="48">
        <v>3</v>
      </c>
      <c r="K22" s="48">
        <v>2</v>
      </c>
      <c r="L22" s="48">
        <v>1</v>
      </c>
      <c r="M22" s="49">
        <v>1</v>
      </c>
      <c r="N22" s="49">
        <v>0</v>
      </c>
      <c r="O22" s="49">
        <v>1</v>
      </c>
      <c r="P22" s="49">
        <v>1</v>
      </c>
      <c r="Q22" s="48">
        <v>14</v>
      </c>
      <c r="R22" s="48">
        <v>12</v>
      </c>
      <c r="S22" s="49">
        <v>9</v>
      </c>
      <c r="T22" s="49">
        <v>3</v>
      </c>
      <c r="U22" s="49">
        <v>14</v>
      </c>
      <c r="V22" s="49">
        <v>9</v>
      </c>
      <c r="W22" s="49">
        <v>3</v>
      </c>
      <c r="X22" s="49">
        <v>0</v>
      </c>
      <c r="Y22" s="48">
        <v>0</v>
      </c>
      <c r="Z22" s="50">
        <v>0</v>
      </c>
      <c r="AA22" s="51">
        <v>0</v>
      </c>
      <c r="AB22" s="85">
        <v>0</v>
      </c>
      <c r="AC22" s="58">
        <f t="shared" si="1"/>
        <v>49</v>
      </c>
      <c r="AD22" s="59">
        <f t="shared" si="1"/>
        <v>29</v>
      </c>
    </row>
    <row r="23" spans="1:30" ht="30" customHeight="1">
      <c r="A23" s="75"/>
      <c r="B23" s="84"/>
      <c r="C23" s="84"/>
      <c r="D23" s="86" t="s">
        <v>41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9">
        <v>0</v>
      </c>
      <c r="N23" s="49">
        <v>0</v>
      </c>
      <c r="O23" s="49">
        <v>1</v>
      </c>
      <c r="P23" s="49">
        <v>1</v>
      </c>
      <c r="Q23" s="48">
        <v>11</v>
      </c>
      <c r="R23" s="48">
        <v>11</v>
      </c>
      <c r="S23" s="49">
        <v>1</v>
      </c>
      <c r="T23" s="49">
        <v>1</v>
      </c>
      <c r="U23" s="49">
        <v>6</v>
      </c>
      <c r="V23" s="49">
        <v>6</v>
      </c>
      <c r="W23" s="49">
        <v>2</v>
      </c>
      <c r="X23" s="49">
        <v>1</v>
      </c>
      <c r="Y23" s="48">
        <v>0</v>
      </c>
      <c r="Z23" s="50">
        <v>0</v>
      </c>
      <c r="AA23" s="51">
        <v>0</v>
      </c>
      <c r="AB23" s="85">
        <v>0</v>
      </c>
      <c r="AC23" s="58">
        <f>E23+G23+I23+K23+M23+O23+Q23+S23+U23+W23+Y23+AA23</f>
        <v>21</v>
      </c>
      <c r="AD23" s="59">
        <f>F23+H23+J23+L23+N23+P23+R23+T23+V23+X23+Z23+AB23</f>
        <v>20</v>
      </c>
    </row>
    <row r="24" spans="1:30" ht="33" customHeight="1">
      <c r="A24" s="75"/>
      <c r="B24" s="84"/>
      <c r="C24" s="84"/>
      <c r="D24" s="86" t="s">
        <v>42</v>
      </c>
      <c r="E24" s="48">
        <v>16</v>
      </c>
      <c r="F24" s="48">
        <v>5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9">
        <v>0</v>
      </c>
      <c r="N24" s="49">
        <v>0</v>
      </c>
      <c r="O24" s="49">
        <v>0</v>
      </c>
      <c r="P24" s="49">
        <v>0</v>
      </c>
      <c r="Q24" s="48">
        <v>4</v>
      </c>
      <c r="R24" s="48">
        <v>2</v>
      </c>
      <c r="S24" s="49">
        <v>15</v>
      </c>
      <c r="T24" s="49">
        <v>7</v>
      </c>
      <c r="U24" s="49">
        <v>8</v>
      </c>
      <c r="V24" s="49">
        <v>3</v>
      </c>
      <c r="W24" s="49">
        <v>8</v>
      </c>
      <c r="X24" s="49">
        <v>6</v>
      </c>
      <c r="Y24" s="48">
        <v>10</v>
      </c>
      <c r="Z24" s="48">
        <v>1</v>
      </c>
      <c r="AA24" s="51">
        <v>7</v>
      </c>
      <c r="AB24" s="85">
        <v>4</v>
      </c>
      <c r="AC24" s="87">
        <f>E24+G24+I24+K24+M24+O24+Q24+S24+U24+W24+Y24+AA24</f>
        <v>68</v>
      </c>
      <c r="AD24" s="88">
        <f>F24+H24+J24+L24+N24+P24+R24+T24+V24+X24+Z24+AB24</f>
        <v>28</v>
      </c>
    </row>
    <row r="25" spans="1:30" ht="33" customHeight="1">
      <c r="A25" s="75"/>
      <c r="B25" s="84"/>
      <c r="C25" s="84"/>
      <c r="D25" s="86" t="s">
        <v>43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9">
        <v>0</v>
      </c>
      <c r="N25" s="49">
        <v>0</v>
      </c>
      <c r="O25" s="49">
        <v>0</v>
      </c>
      <c r="P25" s="49">
        <v>0</v>
      </c>
      <c r="Q25" s="48">
        <v>0</v>
      </c>
      <c r="R25" s="48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8">
        <v>0</v>
      </c>
      <c r="Z25" s="48">
        <v>0</v>
      </c>
      <c r="AA25" s="51">
        <v>2</v>
      </c>
      <c r="AB25" s="85">
        <v>2</v>
      </c>
      <c r="AC25" s="87">
        <f>E25+G25+I25+K25+M25+O25+Q25+S25+U25+W25+Y25+AA25</f>
        <v>2</v>
      </c>
      <c r="AD25" s="88">
        <f>F25+H25+J25+L25+N25+P25+R25+T25+V25+X25+Z25+AB25</f>
        <v>2</v>
      </c>
    </row>
    <row r="26" spans="1:30" ht="30" customHeight="1">
      <c r="A26" s="75"/>
      <c r="B26" s="84"/>
      <c r="C26" s="84"/>
      <c r="D26" s="86" t="s">
        <v>44</v>
      </c>
      <c r="E26" s="48">
        <v>1</v>
      </c>
      <c r="F26" s="48">
        <v>0</v>
      </c>
      <c r="G26" s="48">
        <v>0</v>
      </c>
      <c r="H26" s="48">
        <v>0</v>
      </c>
      <c r="I26" s="48">
        <v>1</v>
      </c>
      <c r="J26" s="48">
        <v>0</v>
      </c>
      <c r="K26" s="48">
        <v>1</v>
      </c>
      <c r="L26" s="48">
        <v>0</v>
      </c>
      <c r="M26" s="49">
        <v>1</v>
      </c>
      <c r="N26" s="49">
        <v>0</v>
      </c>
      <c r="O26" s="49">
        <v>0</v>
      </c>
      <c r="P26" s="49">
        <v>0</v>
      </c>
      <c r="Q26" s="48">
        <v>5</v>
      </c>
      <c r="R26" s="48">
        <v>2</v>
      </c>
      <c r="S26" s="49">
        <v>2</v>
      </c>
      <c r="T26" s="49">
        <v>1</v>
      </c>
      <c r="U26" s="49">
        <v>5</v>
      </c>
      <c r="V26" s="49">
        <v>2</v>
      </c>
      <c r="W26" s="49">
        <v>6</v>
      </c>
      <c r="X26" s="49">
        <v>4</v>
      </c>
      <c r="Y26" s="48">
        <v>2</v>
      </c>
      <c r="Z26" s="50">
        <v>2</v>
      </c>
      <c r="AA26" s="51">
        <v>5</v>
      </c>
      <c r="AB26" s="85">
        <v>2</v>
      </c>
      <c r="AC26" s="58">
        <f>E26+G26+I26+K26+M26+O26+Q26+S26+U26+W26+Y26+AA26</f>
        <v>29</v>
      </c>
      <c r="AD26" s="59">
        <f>F26+H26+J26+L26+N26+P26+R26+T26+V26+X26+Z26+AB26</f>
        <v>13</v>
      </c>
    </row>
    <row r="27" spans="1:30" ht="30" customHeight="1">
      <c r="A27" s="75"/>
      <c r="B27" s="84"/>
      <c r="C27" s="84"/>
      <c r="D27" s="86" t="s">
        <v>45</v>
      </c>
      <c r="E27" s="48">
        <v>2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9">
        <v>0</v>
      </c>
      <c r="N27" s="49">
        <v>0</v>
      </c>
      <c r="O27" s="49">
        <v>0</v>
      </c>
      <c r="P27" s="49">
        <v>0</v>
      </c>
      <c r="Q27" s="48">
        <v>0</v>
      </c>
      <c r="R27" s="48">
        <v>0</v>
      </c>
      <c r="S27" s="49">
        <v>3</v>
      </c>
      <c r="T27" s="49">
        <v>2</v>
      </c>
      <c r="U27" s="49">
        <v>2</v>
      </c>
      <c r="V27" s="49">
        <v>2</v>
      </c>
      <c r="W27" s="49">
        <v>5</v>
      </c>
      <c r="X27" s="49">
        <v>4</v>
      </c>
      <c r="Y27" s="48">
        <v>5</v>
      </c>
      <c r="Z27" s="48">
        <v>3</v>
      </c>
      <c r="AA27" s="51">
        <v>4</v>
      </c>
      <c r="AB27" s="85">
        <v>4</v>
      </c>
      <c r="AC27" s="58">
        <f>E27+G27+I27+K27+M27+O27+Q27+S27+U27+W27+Y27+AA27</f>
        <v>21</v>
      </c>
      <c r="AD27" s="59">
        <f>F27+H27+J27+L27+N27+P27+R27+T27+V27+X27+Z27+AB27</f>
        <v>16</v>
      </c>
    </row>
    <row r="28" spans="1:30" ht="30" customHeight="1">
      <c r="A28" s="75"/>
      <c r="B28" s="84"/>
      <c r="C28" s="84"/>
      <c r="D28" s="86" t="s">
        <v>46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1">
        <v>0</v>
      </c>
      <c r="N28" s="61">
        <v>0</v>
      </c>
      <c r="O28" s="61">
        <v>0</v>
      </c>
      <c r="P28" s="61">
        <v>0</v>
      </c>
      <c r="Q28" s="60">
        <v>0</v>
      </c>
      <c r="R28" s="60">
        <v>0</v>
      </c>
      <c r="S28" s="49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0">
        <v>0</v>
      </c>
      <c r="Z28" s="62">
        <v>0</v>
      </c>
      <c r="AA28" s="63">
        <v>0</v>
      </c>
      <c r="AB28" s="63">
        <v>0</v>
      </c>
      <c r="AC28" s="58">
        <f>E28+G28+I28+K28+M28+O28+Q28+S28+U28+W28+Y28+AA28</f>
        <v>0</v>
      </c>
      <c r="AD28" s="59">
        <f>F28+H28+J28+L28+N28+P28+R28+T28+V28+X28+Z28+AB28</f>
        <v>0</v>
      </c>
    </row>
    <row r="29" spans="1:30" ht="30" customHeight="1">
      <c r="A29" s="75"/>
      <c r="B29" s="84"/>
      <c r="C29" s="84"/>
      <c r="D29" s="86" t="s">
        <v>47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1">
        <v>0</v>
      </c>
      <c r="N29" s="61">
        <v>0</v>
      </c>
      <c r="O29" s="61">
        <v>0</v>
      </c>
      <c r="P29" s="61">
        <v>0</v>
      </c>
      <c r="Q29" s="60">
        <v>0</v>
      </c>
      <c r="R29" s="60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0">
        <v>0</v>
      </c>
      <c r="Z29" s="60">
        <v>0</v>
      </c>
      <c r="AA29" s="63">
        <v>0</v>
      </c>
      <c r="AB29" s="63">
        <v>0</v>
      </c>
      <c r="AC29" s="58">
        <f aca="true" t="shared" si="2" ref="AC29:AD44">E29+G29+I29+K29+M29+O29+Q29+S29+U29+W29+Y29+AA29</f>
        <v>0</v>
      </c>
      <c r="AD29" s="59">
        <f t="shared" si="2"/>
        <v>0</v>
      </c>
    </row>
    <row r="30" spans="1:30" ht="33" customHeight="1">
      <c r="A30" s="75"/>
      <c r="B30" s="84"/>
      <c r="C30" s="84"/>
      <c r="D30" s="86" t="s">
        <v>48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1">
        <v>0</v>
      </c>
      <c r="N30" s="61">
        <v>0</v>
      </c>
      <c r="O30" s="61">
        <v>0</v>
      </c>
      <c r="P30" s="61">
        <v>0</v>
      </c>
      <c r="Q30" s="60">
        <v>0</v>
      </c>
      <c r="R30" s="60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0">
        <v>0</v>
      </c>
      <c r="Z30" s="60">
        <v>0</v>
      </c>
      <c r="AA30" s="63">
        <v>0</v>
      </c>
      <c r="AB30" s="63">
        <v>0</v>
      </c>
      <c r="AC30" s="58">
        <f t="shared" si="2"/>
        <v>0</v>
      </c>
      <c r="AD30" s="59">
        <f t="shared" si="2"/>
        <v>0</v>
      </c>
    </row>
    <row r="31" spans="1:30" ht="33" customHeight="1">
      <c r="A31" s="75"/>
      <c r="B31" s="84"/>
      <c r="C31" s="84"/>
      <c r="D31" s="86" t="s">
        <v>49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1">
        <v>0</v>
      </c>
      <c r="N31" s="61">
        <v>0</v>
      </c>
      <c r="O31" s="61">
        <v>0</v>
      </c>
      <c r="P31" s="61">
        <v>0</v>
      </c>
      <c r="Q31" s="60">
        <v>0</v>
      </c>
      <c r="R31" s="60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0">
        <v>0</v>
      </c>
      <c r="Z31" s="60">
        <v>0</v>
      </c>
      <c r="AA31" s="63">
        <v>0</v>
      </c>
      <c r="AB31" s="63">
        <v>0</v>
      </c>
      <c r="AC31" s="58">
        <f t="shared" si="2"/>
        <v>0</v>
      </c>
      <c r="AD31" s="59">
        <f t="shared" si="2"/>
        <v>0</v>
      </c>
    </row>
    <row r="32" spans="1:30" ht="29.25" customHeight="1">
      <c r="A32" s="75"/>
      <c r="B32" s="84"/>
      <c r="C32" s="84"/>
      <c r="D32" s="86" t="s">
        <v>50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9">
        <v>0</v>
      </c>
      <c r="N32" s="49">
        <v>0</v>
      </c>
      <c r="O32" s="49">
        <v>0</v>
      </c>
      <c r="P32" s="49">
        <v>0</v>
      </c>
      <c r="Q32" s="48">
        <v>0</v>
      </c>
      <c r="R32" s="60">
        <v>0</v>
      </c>
      <c r="S32" s="61">
        <v>0</v>
      </c>
      <c r="T32" s="61">
        <v>0</v>
      </c>
      <c r="U32" s="49">
        <v>0</v>
      </c>
      <c r="V32" s="49">
        <v>0</v>
      </c>
      <c r="W32" s="49">
        <v>0</v>
      </c>
      <c r="X32" s="49">
        <v>0</v>
      </c>
      <c r="Y32" s="48">
        <v>0</v>
      </c>
      <c r="Z32" s="50">
        <v>0</v>
      </c>
      <c r="AA32" s="51">
        <v>0</v>
      </c>
      <c r="AB32" s="51">
        <v>0</v>
      </c>
      <c r="AC32" s="58">
        <f t="shared" si="2"/>
        <v>0</v>
      </c>
      <c r="AD32" s="59">
        <f t="shared" si="2"/>
        <v>0</v>
      </c>
    </row>
    <row r="33" spans="1:30" ht="29.25" customHeight="1">
      <c r="A33" s="75"/>
      <c r="B33" s="84"/>
      <c r="C33" s="84"/>
      <c r="D33" s="86" t="s">
        <v>51</v>
      </c>
      <c r="E33" s="48">
        <v>3</v>
      </c>
      <c r="F33" s="48">
        <v>2</v>
      </c>
      <c r="G33" s="48">
        <v>6</v>
      </c>
      <c r="H33" s="48">
        <v>3</v>
      </c>
      <c r="I33" s="48">
        <v>4</v>
      </c>
      <c r="J33" s="48">
        <v>1</v>
      </c>
      <c r="K33" s="48">
        <v>3</v>
      </c>
      <c r="L33" s="48">
        <v>1</v>
      </c>
      <c r="M33" s="49">
        <v>1</v>
      </c>
      <c r="N33" s="49">
        <v>0</v>
      </c>
      <c r="O33" s="49">
        <v>3</v>
      </c>
      <c r="P33" s="49">
        <v>2</v>
      </c>
      <c r="Q33" s="48">
        <v>2</v>
      </c>
      <c r="R33" s="48">
        <v>1</v>
      </c>
      <c r="S33" s="49">
        <v>2</v>
      </c>
      <c r="T33" s="49">
        <v>1</v>
      </c>
      <c r="U33" s="49">
        <v>1</v>
      </c>
      <c r="V33" s="49">
        <v>0</v>
      </c>
      <c r="W33" s="49">
        <v>2</v>
      </c>
      <c r="X33" s="49">
        <v>1</v>
      </c>
      <c r="Y33" s="48">
        <v>0</v>
      </c>
      <c r="Z33" s="50">
        <v>0</v>
      </c>
      <c r="AA33" s="51">
        <v>1</v>
      </c>
      <c r="AB33" s="51">
        <v>0</v>
      </c>
      <c r="AC33" s="58">
        <f t="shared" si="2"/>
        <v>28</v>
      </c>
      <c r="AD33" s="59">
        <f t="shared" si="2"/>
        <v>12</v>
      </c>
    </row>
    <row r="34" spans="1:30" ht="29.25" customHeight="1">
      <c r="A34" s="75"/>
      <c r="B34" s="76" t="s">
        <v>52</v>
      </c>
      <c r="C34" s="76"/>
      <c r="D34" s="76"/>
      <c r="E34" s="60">
        <v>0</v>
      </c>
      <c r="F34" s="60">
        <v>0</v>
      </c>
      <c r="G34" s="60">
        <v>2</v>
      </c>
      <c r="H34" s="60">
        <v>0</v>
      </c>
      <c r="I34" s="60">
        <v>5</v>
      </c>
      <c r="J34" s="60">
        <v>1</v>
      </c>
      <c r="K34" s="60">
        <v>10</v>
      </c>
      <c r="L34" s="60">
        <v>1</v>
      </c>
      <c r="M34" s="61">
        <v>6</v>
      </c>
      <c r="N34" s="61">
        <v>0</v>
      </c>
      <c r="O34" s="61">
        <v>17</v>
      </c>
      <c r="P34" s="61">
        <v>16</v>
      </c>
      <c r="Q34" s="60">
        <v>25</v>
      </c>
      <c r="R34" s="60">
        <v>13</v>
      </c>
      <c r="S34" s="49">
        <v>13</v>
      </c>
      <c r="T34" s="61">
        <v>9</v>
      </c>
      <c r="U34" s="61">
        <v>16</v>
      </c>
      <c r="V34" s="61">
        <v>0</v>
      </c>
      <c r="W34" s="61">
        <v>7</v>
      </c>
      <c r="X34" s="61">
        <v>0</v>
      </c>
      <c r="Y34" s="60">
        <v>1</v>
      </c>
      <c r="Z34" s="62">
        <v>0</v>
      </c>
      <c r="AA34" s="63">
        <v>0</v>
      </c>
      <c r="AB34" s="63">
        <v>0</v>
      </c>
      <c r="AC34" s="58">
        <f t="shared" si="2"/>
        <v>102</v>
      </c>
      <c r="AD34" s="59">
        <f t="shared" si="2"/>
        <v>40</v>
      </c>
    </row>
    <row r="35" spans="1:30" ht="30" customHeight="1">
      <c r="A35" s="75"/>
      <c r="B35" s="76" t="s">
        <v>53</v>
      </c>
      <c r="C35" s="76"/>
      <c r="D35" s="76"/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1">
        <v>0</v>
      </c>
      <c r="N35" s="61">
        <v>0</v>
      </c>
      <c r="O35" s="61">
        <v>0</v>
      </c>
      <c r="P35" s="61">
        <v>0</v>
      </c>
      <c r="Q35" s="60">
        <v>0</v>
      </c>
      <c r="R35" s="60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0">
        <v>0</v>
      </c>
      <c r="Z35" s="62">
        <v>0</v>
      </c>
      <c r="AA35" s="63">
        <v>0</v>
      </c>
      <c r="AB35" s="63">
        <v>0</v>
      </c>
      <c r="AC35" s="58">
        <f t="shared" si="2"/>
        <v>0</v>
      </c>
      <c r="AD35" s="59">
        <f t="shared" si="2"/>
        <v>0</v>
      </c>
    </row>
    <row r="36" spans="1:30" ht="29.25" customHeight="1">
      <c r="A36" s="75"/>
      <c r="B36" s="76" t="s">
        <v>54</v>
      </c>
      <c r="C36" s="76"/>
      <c r="D36" s="76"/>
      <c r="E36" s="48">
        <v>0</v>
      </c>
      <c r="F36" s="48">
        <v>0</v>
      </c>
      <c r="G36" s="48">
        <v>37</v>
      </c>
      <c r="H36" s="48">
        <v>24</v>
      </c>
      <c r="I36" s="48">
        <v>30</v>
      </c>
      <c r="J36" s="48">
        <v>21</v>
      </c>
      <c r="K36" s="48">
        <v>8</v>
      </c>
      <c r="L36" s="48">
        <v>4</v>
      </c>
      <c r="M36" s="49">
        <v>2</v>
      </c>
      <c r="N36" s="49">
        <v>2</v>
      </c>
      <c r="O36" s="49">
        <v>7</v>
      </c>
      <c r="P36" s="49">
        <v>7</v>
      </c>
      <c r="Q36" s="48">
        <v>6</v>
      </c>
      <c r="R36" s="60">
        <v>6</v>
      </c>
      <c r="S36" s="61">
        <v>23</v>
      </c>
      <c r="T36" s="61">
        <v>16</v>
      </c>
      <c r="U36" s="49">
        <v>8</v>
      </c>
      <c r="V36" s="49">
        <v>8</v>
      </c>
      <c r="W36" s="49">
        <v>38</v>
      </c>
      <c r="X36" s="49">
        <v>24</v>
      </c>
      <c r="Y36" s="48">
        <v>0</v>
      </c>
      <c r="Z36" s="50">
        <v>0</v>
      </c>
      <c r="AA36" s="51">
        <v>1</v>
      </c>
      <c r="AB36" s="51">
        <v>1</v>
      </c>
      <c r="AC36" s="58">
        <f t="shared" si="2"/>
        <v>160</v>
      </c>
      <c r="AD36" s="59">
        <f t="shared" si="2"/>
        <v>113</v>
      </c>
    </row>
    <row r="37" spans="1:30" ht="29.25" customHeight="1">
      <c r="A37" s="75"/>
      <c r="B37" s="76" t="s">
        <v>55</v>
      </c>
      <c r="C37" s="76"/>
      <c r="D37" s="76"/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1">
        <v>0</v>
      </c>
      <c r="N37" s="61">
        <v>0</v>
      </c>
      <c r="O37" s="61">
        <v>0</v>
      </c>
      <c r="P37" s="61">
        <v>0</v>
      </c>
      <c r="Q37" s="60">
        <v>0</v>
      </c>
      <c r="R37" s="60">
        <v>0</v>
      </c>
      <c r="S37" s="49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0">
        <v>0</v>
      </c>
      <c r="Z37" s="62">
        <v>0</v>
      </c>
      <c r="AA37" s="63">
        <v>0</v>
      </c>
      <c r="AB37" s="63">
        <v>0</v>
      </c>
      <c r="AC37" s="58">
        <f t="shared" si="2"/>
        <v>0</v>
      </c>
      <c r="AD37" s="59">
        <f t="shared" si="2"/>
        <v>0</v>
      </c>
    </row>
    <row r="38" spans="1:30" ht="30" customHeight="1">
      <c r="A38" s="75"/>
      <c r="B38" s="76" t="s">
        <v>56</v>
      </c>
      <c r="C38" s="76"/>
      <c r="D38" s="76"/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9">
        <v>0</v>
      </c>
      <c r="N38" s="49">
        <v>0</v>
      </c>
      <c r="O38" s="49">
        <v>0</v>
      </c>
      <c r="P38" s="49">
        <v>0</v>
      </c>
      <c r="Q38" s="48">
        <v>0</v>
      </c>
      <c r="R38" s="48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8">
        <v>0</v>
      </c>
      <c r="Z38" s="48">
        <v>0</v>
      </c>
      <c r="AA38" s="49">
        <v>0</v>
      </c>
      <c r="AB38" s="51">
        <v>0</v>
      </c>
      <c r="AC38" s="58">
        <f t="shared" si="2"/>
        <v>0</v>
      </c>
      <c r="AD38" s="59">
        <f t="shared" si="2"/>
        <v>0</v>
      </c>
    </row>
    <row r="39" spans="1:30" ht="21" customHeight="1">
      <c r="A39" s="75"/>
      <c r="B39" s="76" t="s">
        <v>57</v>
      </c>
      <c r="C39" s="76"/>
      <c r="D39" s="76"/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8">
        <v>0</v>
      </c>
      <c r="Z39" s="48">
        <v>0</v>
      </c>
      <c r="AA39" s="49">
        <v>0</v>
      </c>
      <c r="AB39" s="51">
        <v>0</v>
      </c>
      <c r="AC39" s="58">
        <f t="shared" si="2"/>
        <v>0</v>
      </c>
      <c r="AD39" s="59">
        <f t="shared" si="2"/>
        <v>0</v>
      </c>
    </row>
    <row r="40" spans="1:30" ht="21" customHeight="1">
      <c r="A40" s="75"/>
      <c r="B40" s="89"/>
      <c r="C40" s="89"/>
      <c r="D40" s="86" t="s">
        <v>58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8">
        <v>0</v>
      </c>
      <c r="Z40" s="48">
        <v>0</v>
      </c>
      <c r="AA40" s="49">
        <v>0</v>
      </c>
      <c r="AB40" s="51">
        <v>0</v>
      </c>
      <c r="AC40" s="58">
        <f t="shared" si="2"/>
        <v>0</v>
      </c>
      <c r="AD40" s="59">
        <f t="shared" si="2"/>
        <v>0</v>
      </c>
    </row>
    <row r="41" spans="1:30" ht="21" customHeight="1">
      <c r="A41" s="75"/>
      <c r="B41" s="76" t="s">
        <v>59</v>
      </c>
      <c r="C41" s="76"/>
      <c r="D41" s="76"/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8">
        <v>0</v>
      </c>
      <c r="Z41" s="48">
        <v>0</v>
      </c>
      <c r="AA41" s="49">
        <v>0</v>
      </c>
      <c r="AB41" s="51">
        <v>0</v>
      </c>
      <c r="AC41" s="58">
        <f t="shared" si="2"/>
        <v>0</v>
      </c>
      <c r="AD41" s="59">
        <f t="shared" si="2"/>
        <v>0</v>
      </c>
    </row>
    <row r="42" spans="1:30" ht="21" customHeight="1">
      <c r="A42" s="75"/>
      <c r="B42" s="76" t="s">
        <v>60</v>
      </c>
      <c r="C42" s="76"/>
      <c r="D42" s="76"/>
      <c r="E42" s="48">
        <v>13</v>
      </c>
      <c r="F42" s="48">
        <v>5</v>
      </c>
      <c r="G42" s="48">
        <v>8</v>
      </c>
      <c r="H42" s="48">
        <v>3</v>
      </c>
      <c r="I42" s="48">
        <v>9</v>
      </c>
      <c r="J42" s="48">
        <v>5</v>
      </c>
      <c r="K42" s="49">
        <v>11</v>
      </c>
      <c r="L42" s="49">
        <v>5</v>
      </c>
      <c r="M42" s="49">
        <v>21</v>
      </c>
      <c r="N42" s="49">
        <v>4</v>
      </c>
      <c r="O42" s="49">
        <v>20</v>
      </c>
      <c r="P42" s="49">
        <v>6</v>
      </c>
      <c r="Q42" s="49">
        <v>21</v>
      </c>
      <c r="R42" s="49">
        <v>12</v>
      </c>
      <c r="S42" s="49">
        <v>17</v>
      </c>
      <c r="T42" s="49">
        <v>7</v>
      </c>
      <c r="U42" s="49">
        <v>8</v>
      </c>
      <c r="V42" s="49">
        <v>6</v>
      </c>
      <c r="W42" s="49">
        <v>16</v>
      </c>
      <c r="X42" s="49">
        <v>5</v>
      </c>
      <c r="Y42" s="48">
        <v>16</v>
      </c>
      <c r="Z42" s="48">
        <v>8</v>
      </c>
      <c r="AA42" s="49">
        <v>6</v>
      </c>
      <c r="AB42" s="51">
        <v>3</v>
      </c>
      <c r="AC42" s="58">
        <f t="shared" si="2"/>
        <v>166</v>
      </c>
      <c r="AD42" s="59">
        <f t="shared" si="2"/>
        <v>69</v>
      </c>
    </row>
    <row r="43" spans="1:30" ht="21" customHeight="1">
      <c r="A43" s="75"/>
      <c r="B43" s="76" t="s">
        <v>61</v>
      </c>
      <c r="C43" s="76"/>
      <c r="D43" s="76"/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8">
        <v>0</v>
      </c>
      <c r="Z43" s="48">
        <v>0</v>
      </c>
      <c r="AA43" s="49">
        <v>0</v>
      </c>
      <c r="AB43" s="51">
        <v>0</v>
      </c>
      <c r="AC43" s="58">
        <f t="shared" si="2"/>
        <v>0</v>
      </c>
      <c r="AD43" s="59">
        <f t="shared" si="2"/>
        <v>0</v>
      </c>
    </row>
    <row r="44" spans="1:30" ht="21" customHeight="1">
      <c r="A44" s="75"/>
      <c r="B44" s="76" t="s">
        <v>62</v>
      </c>
      <c r="C44" s="76"/>
      <c r="D44" s="76"/>
      <c r="E44" s="48">
        <v>13</v>
      </c>
      <c r="F44" s="48">
        <v>3</v>
      </c>
      <c r="G44" s="48">
        <v>6</v>
      </c>
      <c r="H44" s="48">
        <v>1</v>
      </c>
      <c r="I44" s="48">
        <v>8</v>
      </c>
      <c r="J44" s="48">
        <v>4</v>
      </c>
      <c r="K44" s="49">
        <v>6</v>
      </c>
      <c r="L44" s="49">
        <v>1</v>
      </c>
      <c r="M44" s="49">
        <v>5</v>
      </c>
      <c r="N44" s="49">
        <v>1</v>
      </c>
      <c r="O44" s="49">
        <v>8</v>
      </c>
      <c r="P44" s="49">
        <v>2</v>
      </c>
      <c r="Q44" s="49">
        <v>11</v>
      </c>
      <c r="R44" s="49">
        <v>5</v>
      </c>
      <c r="S44" s="49">
        <v>9</v>
      </c>
      <c r="T44" s="49">
        <v>2</v>
      </c>
      <c r="U44" s="49">
        <v>9</v>
      </c>
      <c r="V44" s="49">
        <v>1</v>
      </c>
      <c r="W44" s="49">
        <v>11</v>
      </c>
      <c r="X44" s="49">
        <v>2</v>
      </c>
      <c r="Y44" s="48">
        <v>15</v>
      </c>
      <c r="Z44" s="48">
        <v>7</v>
      </c>
      <c r="AA44" s="49">
        <v>6</v>
      </c>
      <c r="AB44" s="51">
        <v>1</v>
      </c>
      <c r="AC44" s="58">
        <f t="shared" si="2"/>
        <v>107</v>
      </c>
      <c r="AD44" s="59">
        <f t="shared" si="2"/>
        <v>30</v>
      </c>
    </row>
    <row r="45" spans="1:30" ht="21" customHeight="1">
      <c r="A45" s="75"/>
      <c r="B45" s="76" t="s">
        <v>63</v>
      </c>
      <c r="C45" s="76"/>
      <c r="D45" s="76"/>
      <c r="E45" s="48">
        <v>25</v>
      </c>
      <c r="F45" s="48">
        <v>17</v>
      </c>
      <c r="G45" s="48">
        <v>18</v>
      </c>
      <c r="H45" s="48">
        <v>14</v>
      </c>
      <c r="I45" s="48">
        <v>21</v>
      </c>
      <c r="J45" s="48">
        <v>17</v>
      </c>
      <c r="K45" s="49">
        <v>18</v>
      </c>
      <c r="L45" s="49">
        <v>11</v>
      </c>
      <c r="M45" s="49">
        <v>19</v>
      </c>
      <c r="N45" s="49">
        <v>14</v>
      </c>
      <c r="O45" s="49">
        <v>20</v>
      </c>
      <c r="P45" s="49">
        <v>15</v>
      </c>
      <c r="Q45" s="49">
        <v>11</v>
      </c>
      <c r="R45" s="49">
        <v>8</v>
      </c>
      <c r="S45" s="49">
        <v>28</v>
      </c>
      <c r="T45" s="49">
        <v>13</v>
      </c>
      <c r="U45" s="49">
        <v>20</v>
      </c>
      <c r="V45" s="49">
        <v>13</v>
      </c>
      <c r="W45" s="49">
        <v>13</v>
      </c>
      <c r="X45" s="49">
        <v>8</v>
      </c>
      <c r="Y45" s="48">
        <v>12</v>
      </c>
      <c r="Z45" s="48">
        <v>7</v>
      </c>
      <c r="AA45" s="49">
        <v>11</v>
      </c>
      <c r="AB45" s="51">
        <v>7</v>
      </c>
      <c r="AC45" s="58">
        <f aca="true" t="shared" si="3" ref="AC45:AD50">E45+G45+I45+K45+M45+O45+Q45+S45+U45+W45+Y45+AA45</f>
        <v>216</v>
      </c>
      <c r="AD45" s="59">
        <f t="shared" si="3"/>
        <v>144</v>
      </c>
    </row>
    <row r="46" spans="1:30" ht="21" customHeight="1">
      <c r="A46" s="75"/>
      <c r="B46" s="76" t="s">
        <v>64</v>
      </c>
      <c r="C46" s="76"/>
      <c r="D46" s="76"/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2</v>
      </c>
      <c r="X46" s="49">
        <v>2</v>
      </c>
      <c r="Y46" s="48">
        <v>0</v>
      </c>
      <c r="Z46" s="48">
        <v>0</v>
      </c>
      <c r="AA46" s="49">
        <v>0</v>
      </c>
      <c r="AB46" s="51">
        <v>0</v>
      </c>
      <c r="AC46" s="58">
        <f t="shared" si="3"/>
        <v>2</v>
      </c>
      <c r="AD46" s="59">
        <f t="shared" si="3"/>
        <v>2</v>
      </c>
    </row>
    <row r="47" spans="1:30" ht="21" customHeight="1">
      <c r="A47" s="75"/>
      <c r="B47" s="76" t="s">
        <v>65</v>
      </c>
      <c r="C47" s="76"/>
      <c r="D47" s="76"/>
      <c r="E47" s="48">
        <v>0</v>
      </c>
      <c r="F47" s="48">
        <v>0</v>
      </c>
      <c r="G47" s="48">
        <v>1</v>
      </c>
      <c r="H47" s="48">
        <v>1</v>
      </c>
      <c r="I47" s="48">
        <v>0</v>
      </c>
      <c r="J47" s="48">
        <v>0</v>
      </c>
      <c r="K47" s="49">
        <v>0</v>
      </c>
      <c r="L47" s="49">
        <v>0</v>
      </c>
      <c r="M47" s="49">
        <v>0</v>
      </c>
      <c r="N47" s="49">
        <v>0</v>
      </c>
      <c r="O47" s="49">
        <v>1</v>
      </c>
      <c r="P47" s="49">
        <v>1</v>
      </c>
      <c r="Q47" s="49">
        <v>1</v>
      </c>
      <c r="R47" s="49">
        <v>0</v>
      </c>
      <c r="S47" s="49">
        <v>4</v>
      </c>
      <c r="T47" s="49">
        <v>2</v>
      </c>
      <c r="U47" s="49">
        <v>1</v>
      </c>
      <c r="V47" s="49">
        <v>1</v>
      </c>
      <c r="W47" s="49">
        <v>0</v>
      </c>
      <c r="X47" s="49">
        <v>0</v>
      </c>
      <c r="Y47" s="48">
        <v>3</v>
      </c>
      <c r="Z47" s="48">
        <v>3</v>
      </c>
      <c r="AA47" s="49">
        <v>1</v>
      </c>
      <c r="AB47" s="51">
        <v>1</v>
      </c>
      <c r="AC47" s="58">
        <f t="shared" si="3"/>
        <v>12</v>
      </c>
      <c r="AD47" s="59">
        <f t="shared" si="3"/>
        <v>9</v>
      </c>
    </row>
    <row r="48" spans="1:30" ht="21" customHeight="1">
      <c r="A48" s="75"/>
      <c r="B48" s="76" t="s">
        <v>66</v>
      </c>
      <c r="C48" s="76"/>
      <c r="D48" s="76"/>
      <c r="E48" s="48">
        <v>2</v>
      </c>
      <c r="F48" s="48">
        <v>2</v>
      </c>
      <c r="G48" s="48">
        <v>0</v>
      </c>
      <c r="H48" s="48">
        <v>0</v>
      </c>
      <c r="I48" s="48">
        <v>0</v>
      </c>
      <c r="J48" s="48">
        <v>0</v>
      </c>
      <c r="K48" s="49">
        <v>0</v>
      </c>
      <c r="L48" s="49">
        <v>0</v>
      </c>
      <c r="M48" s="49">
        <v>1</v>
      </c>
      <c r="N48" s="49">
        <v>1</v>
      </c>
      <c r="O48" s="49">
        <v>1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1</v>
      </c>
      <c r="X48" s="49">
        <v>0</v>
      </c>
      <c r="Y48" s="48">
        <v>0</v>
      </c>
      <c r="Z48" s="48">
        <v>0</v>
      </c>
      <c r="AA48" s="49">
        <v>1</v>
      </c>
      <c r="AB48" s="51">
        <v>0</v>
      </c>
      <c r="AC48" s="58">
        <f t="shared" si="3"/>
        <v>6</v>
      </c>
      <c r="AD48" s="59">
        <f t="shared" si="3"/>
        <v>3</v>
      </c>
    </row>
    <row r="49" spans="1:30" ht="21" customHeight="1">
      <c r="A49" s="75"/>
      <c r="B49" s="76" t="s">
        <v>67</v>
      </c>
      <c r="C49" s="76"/>
      <c r="D49" s="76"/>
      <c r="E49" s="48">
        <v>0</v>
      </c>
      <c r="F49" s="48">
        <v>0</v>
      </c>
      <c r="G49" s="48">
        <v>2</v>
      </c>
      <c r="H49" s="48">
        <v>2</v>
      </c>
      <c r="I49" s="48">
        <v>2</v>
      </c>
      <c r="J49" s="48">
        <v>1</v>
      </c>
      <c r="K49" s="49">
        <v>1</v>
      </c>
      <c r="L49" s="49">
        <v>0</v>
      </c>
      <c r="M49" s="49">
        <v>1</v>
      </c>
      <c r="N49" s="49">
        <v>1</v>
      </c>
      <c r="O49" s="49">
        <v>1</v>
      </c>
      <c r="P49" s="49">
        <v>0</v>
      </c>
      <c r="Q49" s="49">
        <v>1</v>
      </c>
      <c r="R49" s="49">
        <v>1</v>
      </c>
      <c r="S49" s="49">
        <v>1</v>
      </c>
      <c r="T49" s="49">
        <v>1</v>
      </c>
      <c r="U49" s="49">
        <v>3</v>
      </c>
      <c r="V49" s="49">
        <v>1</v>
      </c>
      <c r="W49" s="49">
        <v>5</v>
      </c>
      <c r="X49" s="49">
        <v>4</v>
      </c>
      <c r="Y49" s="48">
        <v>1</v>
      </c>
      <c r="Z49" s="48">
        <v>0</v>
      </c>
      <c r="AA49" s="49">
        <v>1</v>
      </c>
      <c r="AB49" s="51">
        <v>1</v>
      </c>
      <c r="AC49" s="58">
        <f t="shared" si="3"/>
        <v>19</v>
      </c>
      <c r="AD49" s="59">
        <f t="shared" si="3"/>
        <v>12</v>
      </c>
    </row>
    <row r="50" spans="1:30" ht="21" customHeight="1">
      <c r="A50" s="75"/>
      <c r="B50" s="76" t="s">
        <v>68</v>
      </c>
      <c r="C50" s="76"/>
      <c r="D50" s="76"/>
      <c r="E50" s="48">
        <v>21</v>
      </c>
      <c r="F50" s="48">
        <v>12</v>
      </c>
      <c r="G50" s="48">
        <v>21</v>
      </c>
      <c r="H50" s="48">
        <v>3</v>
      </c>
      <c r="I50" s="48">
        <v>26</v>
      </c>
      <c r="J50" s="48">
        <v>8</v>
      </c>
      <c r="K50" s="49">
        <v>19</v>
      </c>
      <c r="L50" s="49">
        <v>8</v>
      </c>
      <c r="M50" s="49">
        <v>20</v>
      </c>
      <c r="N50" s="49">
        <v>10</v>
      </c>
      <c r="O50" s="49">
        <v>20</v>
      </c>
      <c r="P50" s="49">
        <v>7</v>
      </c>
      <c r="Q50" s="49">
        <v>42</v>
      </c>
      <c r="R50" s="49">
        <v>22</v>
      </c>
      <c r="S50" s="49">
        <v>21</v>
      </c>
      <c r="T50" s="49">
        <v>11</v>
      </c>
      <c r="U50" s="49">
        <v>24</v>
      </c>
      <c r="V50" s="49">
        <v>7</v>
      </c>
      <c r="W50" s="49">
        <v>31</v>
      </c>
      <c r="X50" s="49">
        <v>11</v>
      </c>
      <c r="Y50" s="48">
        <v>23</v>
      </c>
      <c r="Z50" s="48">
        <v>17</v>
      </c>
      <c r="AA50" s="49">
        <v>16</v>
      </c>
      <c r="AB50" s="51">
        <v>9</v>
      </c>
      <c r="AC50" s="58">
        <f t="shared" si="3"/>
        <v>284</v>
      </c>
      <c r="AD50" s="59">
        <f t="shared" si="3"/>
        <v>125</v>
      </c>
    </row>
    <row r="51" spans="1:29" ht="21" customHeight="1">
      <c r="A51" s="90"/>
      <c r="B51" s="90"/>
      <c r="C51" s="90"/>
      <c r="D51" s="91"/>
      <c r="E51" s="92"/>
      <c r="F51" s="92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C51" s="93"/>
    </row>
    <row r="52" spans="1:29" ht="21" customHeight="1">
      <c r="A52" s="90"/>
      <c r="B52" s="90"/>
      <c r="C52" s="90"/>
      <c r="D52" s="91"/>
      <c r="E52" s="92"/>
      <c r="F52" s="92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2019-01-29T08:35:21Z</dcterms:created>
  <dcterms:modified xsi:type="dcterms:W3CDTF">2019-01-29T08:35:49Z</dcterms:modified>
  <cp:category/>
  <cp:version/>
  <cp:contentType/>
  <cp:contentStatus/>
</cp:coreProperties>
</file>